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SIRET\"/>
    </mc:Choice>
  </mc:AlternateContent>
  <bookViews>
    <workbookView xWindow="0" yWindow="0" windowWidth="19200" windowHeight="7050"/>
  </bookViews>
  <sheets>
    <sheet name="GC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I9" i="1" s="1"/>
  <c r="I7" i="1" s="1"/>
  <c r="I37" i="1" s="1"/>
  <c r="H7" i="1"/>
  <c r="H37" i="1" s="1"/>
  <c r="G7" i="1"/>
  <c r="G37" i="1" s="1"/>
  <c r="E7" i="1"/>
  <c r="E37" i="1" s="1"/>
  <c r="D7" i="1"/>
  <c r="D37" i="1" s="1"/>
  <c r="F7" i="1" l="1"/>
  <c r="F37" i="1" s="1"/>
</calcChain>
</file>

<file path=xl/sharedStrings.xml><?xml version="1.0" encoding="utf-8"?>
<sst xmlns="http://schemas.openxmlformats.org/spreadsheetml/2006/main" count="49" uniqueCount="49">
  <si>
    <t>Universidad Tecnológica del Norte de Guanajuato
Gasto por Categoría Programática
Del 01 de enero al 30 de septiembre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</si>
  <si>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</si>
  <si>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</si>
  <si>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</si>
  <si>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</si>
  <si>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</si>
  <si>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</si>
  <si>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</si>
  <si>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</si>
  <si>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</si>
  <si>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</si>
  <si>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</si>
  <si>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</si>
  <si>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</si>
  <si>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</si>
  <si>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</si>
  <si>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</si>
  <si>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</si>
  <si>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</si>
  <si>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</si>
  <si>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</si>
  <si>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</si>
  <si>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</si>
  <si>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</si>
  <si>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</si>
  <si>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</si>
  <si>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</si>
  <si>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</si>
  <si>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</si>
  <si>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</si>
  <si>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</si>
  <si>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</si>
  <si>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</si>
  <si>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</si>
  <si>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</si>
  <si>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</si>
  <si>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</si>
  <si>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</si>
  <si>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</si>
  <si>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</si>
  <si>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</si>
  <si>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</si>
  <si>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</si>
  <si>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________________________________________________________</t>
  </si>
  <si>
    <t>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</si>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</sst>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3" fillId="0" borderId="0"/>
  </cellStyleXfs>
  <cellXfs count="5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4" fontId="2" fillId="2" borderId="3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2" borderId="11" xfId="1" applyNumberFormat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0" xfId="1" applyNumberFormat="1" applyFont="1" applyFill="1" applyBorder="1" applyAlignment="1">
      <alignment horizontal="center" vertical="center" wrapText="1"/>
    </xf>
    <xf numFmtId="0" fontId="3" fillId="0" borderId="4" xfId="0" applyFont="1" applyBorder="1" applyProtection="1">
      <protection locked="0"/>
    </xf>
    <xf numFmtId="0" fontId="2" fillId="0" borderId="5" xfId="1" applyFont="1" applyFill="1" applyBorder="1" applyAlignment="1">
      <alignment horizontal="center" vertical="center"/>
    </xf>
    <xf numFmtId="0" fontId="2" fillId="0" borderId="7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/>
    <xf numFmtId="0" fontId="2" fillId="0" borderId="0" xfId="2" applyFont="1" applyFill="1" applyBorder="1" applyAlignment="1" applyProtection="1">
      <alignment horizontal="center" vertical="top"/>
      <protection hidden="1"/>
    </xf>
    <xf numFmtId="4" fontId="2" fillId="0" borderId="15" xfId="0" applyNumberFormat="1" applyFont="1" applyFill="1" applyBorder="1" applyAlignment="1" applyProtection="1">
      <alignment horizontal="right"/>
      <protection locked="0"/>
    </xf>
    <xf numFmtId="0" fontId="3" fillId="0" borderId="8" xfId="0" applyFont="1" applyBorder="1" applyProtection="1">
      <protection locked="0"/>
    </xf>
    <xf numFmtId="0" fontId="4" fillId="0" borderId="0" xfId="2" applyFont="1" applyFill="1" applyBorder="1" applyAlignment="1" applyProtection="1">
      <alignment horizontal="left" vertical="top"/>
      <protection hidden="1"/>
    </xf>
    <xf numFmtId="0" fontId="2" fillId="0" borderId="0" xfId="0" applyFont="1" applyFill="1" applyBorder="1" applyAlignment="1" applyProtection="1">
      <alignment horizontal="left"/>
    </xf>
    <xf numFmtId="4" fontId="2" fillId="0" borderId="15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" fontId="4" fillId="0" borderId="15" xfId="0" applyNumberFormat="1" applyFont="1" applyFill="1" applyBorder="1" applyProtection="1">
      <protection locked="0"/>
    </xf>
    <xf numFmtId="4" fontId="3" fillId="3" borderId="15" xfId="0" applyNumberFormat="1" applyFont="1" applyFill="1" applyBorder="1" applyAlignment="1">
      <alignment horizontal="right" vertical="top"/>
    </xf>
    <xf numFmtId="0" fontId="3" fillId="0" borderId="12" xfId="0" applyFont="1" applyBorder="1" applyProtection="1">
      <protection locked="0"/>
    </xf>
    <xf numFmtId="0" fontId="4" fillId="0" borderId="13" xfId="0" applyFont="1" applyFill="1" applyBorder="1" applyAlignment="1" applyProtection="1">
      <alignment horizontal="center"/>
    </xf>
    <xf numFmtId="0" fontId="4" fillId="0" borderId="13" xfId="0" applyFont="1" applyFill="1" applyBorder="1" applyAlignment="1" applyProtection="1">
      <alignment horizontal="left"/>
    </xf>
    <xf numFmtId="4" fontId="4" fillId="0" borderId="11" xfId="0" applyNumberFormat="1" applyFont="1" applyFill="1" applyBorder="1" applyProtection="1">
      <protection locked="0"/>
    </xf>
    <xf numFmtId="0" fontId="3" fillId="0" borderId="1" xfId="0" applyFont="1" applyBorder="1" applyProtection="1">
      <protection locked="0"/>
    </xf>
    <xf numFmtId="0" fontId="2" fillId="0" borderId="13" xfId="0" applyFont="1" applyFill="1" applyBorder="1" applyProtection="1">
      <protection locked="0"/>
    </xf>
    <xf numFmtId="0" fontId="2" fillId="0" borderId="13" xfId="0" applyFont="1" applyFill="1" applyBorder="1" applyAlignment="1" applyProtection="1">
      <alignment horizontal="left" indent="1"/>
      <protection locked="0"/>
    </xf>
    <xf numFmtId="4" fontId="2" fillId="0" borderId="11" xfId="0" applyNumberFormat="1" applyFont="1" applyFill="1" applyBorder="1" applyProtection="1">
      <protection locked="0"/>
    </xf>
    <xf numFmtId="0" fontId="3" fillId="0" borderId="0" xfId="0" applyFont="1" applyBorder="1" applyProtection="1">
      <protection locked="0"/>
    </xf>
    <xf numFmtId="0" fontId="2" fillId="0" borderId="0" xfId="0" applyFont="1" applyFill="1" applyBorder="1" applyProtection="1">
      <protection locked="0"/>
    </xf>
    <xf numFmtId="0" fontId="2" fillId="0" borderId="0" xfId="0" applyFont="1" applyFill="1" applyBorder="1" applyAlignment="1" applyProtection="1">
      <alignment horizontal="left" indent="1"/>
      <protection locked="0"/>
    </xf>
    <xf numFmtId="4" fontId="2" fillId="0" borderId="0" xfId="0" applyNumberFormat="1" applyFont="1" applyFill="1" applyBorder="1" applyProtection="1">
      <protection locked="0"/>
    </xf>
    <xf numFmtId="0" fontId="3" fillId="3" borderId="0" xfId="0" applyFont="1" applyFill="1"/>
    <xf numFmtId="4" fontId="3" fillId="0" borderId="0" xfId="0" applyNumberFormat="1" applyFont="1" applyProtection="1">
      <protection locked="0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0" fontId="3" fillId="0" borderId="0" xfId="3" applyAlignment="1" applyProtection="1">
      <alignment horizontal="center"/>
      <protection locked="0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</cellXfs>
  <cellStyles count="4">
    <cellStyle name="Normal" xfId="0" builtinId="0"/>
    <cellStyle name="Normal 2 2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showGridLines="0" tabSelected="1" topLeftCell="A18" zoomScaleNormal="100" zoomScaleSheetLayoutView="90" workbookViewId="0">
      <selection activeCell="H48" sqref="H48"/>
    </sheetView>
  </sheetViews>
  <sheetFormatPr baseColWidth="10" defaultColWidth="11.453125" defaultRowHeight="10" x14ac:dyDescent="0.2"/>
  <cols>
    <col min="1" max="2" width="1.7265625" style="4" customWidth="1"/>
    <col min="3" max="3" width="62.453125" style="4" customWidth="1"/>
    <col min="4" max="4" width="15.7265625" style="4" customWidth="1"/>
    <col min="5" max="5" width="18.7265625" style="4" customWidth="1"/>
    <col min="6" max="6" width="15.7265625" style="4" customWidth="1"/>
    <col min="7" max="9" width="15.7265625" style="47" customWidth="1"/>
    <col min="10" max="16384" width="11.453125" style="4"/>
  </cols>
  <sheetData>
    <row r="1" spans="1:9" ht="35.1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5" customHeight="1" x14ac:dyDescent="0.2">
      <c r="A2" s="5" t="s">
        <v>1</v>
      </c>
      <c r="B2" s="6"/>
      <c r="C2" s="7"/>
      <c r="D2" s="2" t="s">
        <v>2</v>
      </c>
      <c r="E2" s="2"/>
      <c r="F2" s="2"/>
      <c r="G2" s="2"/>
      <c r="H2" s="2"/>
      <c r="I2" s="8" t="s">
        <v>3</v>
      </c>
    </row>
    <row r="3" spans="1:9" ht="25" customHeight="1" x14ac:dyDescent="0.2">
      <c r="A3" s="9"/>
      <c r="B3" s="10"/>
      <c r="C3" s="11"/>
      <c r="D3" s="12" t="s">
        <v>4</v>
      </c>
      <c r="E3" s="13" t="s">
        <v>5</v>
      </c>
      <c r="F3" s="13" t="s">
        <v>6</v>
      </c>
      <c r="G3" s="13" t="s">
        <v>7</v>
      </c>
      <c r="H3" s="14" t="s">
        <v>8</v>
      </c>
      <c r="I3" s="15"/>
    </row>
    <row r="4" spans="1:9" ht="10.5" x14ac:dyDescent="0.2">
      <c r="A4" s="16"/>
      <c r="B4" s="17"/>
      <c r="C4" s="18"/>
      <c r="D4" s="19">
        <v>1</v>
      </c>
      <c r="E4" s="19">
        <v>2</v>
      </c>
      <c r="F4" s="19" t="s">
        <v>9</v>
      </c>
      <c r="G4" s="19">
        <v>4</v>
      </c>
      <c r="H4" s="19">
        <v>5</v>
      </c>
      <c r="I4" s="19" t="s">
        <v>10</v>
      </c>
    </row>
    <row r="5" spans="1:9" ht="10.5" x14ac:dyDescent="0.2">
      <c r="A5" s="20"/>
      <c r="B5" s="21"/>
      <c r="C5" s="21"/>
      <c r="D5" s="22"/>
      <c r="E5" s="22"/>
      <c r="F5" s="22"/>
      <c r="G5" s="22"/>
      <c r="H5" s="22"/>
      <c r="I5" s="22"/>
    </row>
    <row r="6" spans="1:9" ht="10.5" x14ac:dyDescent="0.25">
      <c r="A6" s="23" t="s">
        <v>11</v>
      </c>
      <c r="B6" s="24"/>
      <c r="D6" s="25"/>
      <c r="E6" s="25"/>
      <c r="F6" s="25"/>
      <c r="G6" s="25"/>
      <c r="H6" s="25"/>
      <c r="I6" s="25"/>
    </row>
    <row r="7" spans="1:9" ht="10.5" x14ac:dyDescent="0.25">
      <c r="A7" s="26"/>
      <c r="B7" s="27" t="s">
        <v>12</v>
      </c>
      <c r="C7" s="28"/>
      <c r="D7" s="29">
        <f>D9</f>
        <v>60646162.32</v>
      </c>
      <c r="E7" s="29">
        <f t="shared" ref="E7:I7" si="0">E9</f>
        <v>55891761.480000004</v>
      </c>
      <c r="F7" s="29">
        <f t="shared" si="0"/>
        <v>116537923.80000001</v>
      </c>
      <c r="G7" s="29">
        <f t="shared" si="0"/>
        <v>67221762.340000004</v>
      </c>
      <c r="H7" s="29">
        <f t="shared" si="0"/>
        <v>67221762.340000004</v>
      </c>
      <c r="I7" s="29">
        <f t="shared" si="0"/>
        <v>49316161.460000008</v>
      </c>
    </row>
    <row r="8" spans="1:9" x14ac:dyDescent="0.2">
      <c r="A8" s="26"/>
      <c r="B8" s="30"/>
      <c r="C8" s="31" t="s">
        <v>13</v>
      </c>
      <c r="D8" s="32"/>
      <c r="E8" s="32"/>
      <c r="F8" s="32"/>
      <c r="G8" s="32"/>
      <c r="H8" s="32"/>
      <c r="I8" s="32"/>
    </row>
    <row r="9" spans="1:9" x14ac:dyDescent="0.2">
      <c r="A9" s="26"/>
      <c r="B9" s="30"/>
      <c r="C9" s="31" t="s">
        <v>14</v>
      </c>
      <c r="D9" s="33">
        <v>60646162.32</v>
      </c>
      <c r="E9" s="33">
        <v>55891761.480000004</v>
      </c>
      <c r="F9" s="32">
        <f>D9+E9</f>
        <v>116537923.80000001</v>
      </c>
      <c r="G9" s="33">
        <v>67221762.340000004</v>
      </c>
      <c r="H9" s="33">
        <v>67221762.340000004</v>
      </c>
      <c r="I9" s="32">
        <f>F9-G9</f>
        <v>49316161.460000008</v>
      </c>
    </row>
    <row r="10" spans="1:9" ht="10.5" x14ac:dyDescent="0.25">
      <c r="A10" s="26"/>
      <c r="B10" s="27" t="s">
        <v>15</v>
      </c>
      <c r="C10" s="28"/>
      <c r="D10" s="29"/>
      <c r="E10" s="29"/>
      <c r="F10" s="29"/>
      <c r="G10" s="29"/>
      <c r="H10" s="29"/>
      <c r="I10" s="29"/>
    </row>
    <row r="11" spans="1:9" x14ac:dyDescent="0.2">
      <c r="A11" s="26"/>
      <c r="B11" s="30"/>
      <c r="C11" s="31" t="s">
        <v>16</v>
      </c>
      <c r="D11" s="32"/>
      <c r="E11" s="32"/>
      <c r="F11" s="32"/>
      <c r="G11" s="32"/>
      <c r="H11" s="32"/>
      <c r="I11" s="32"/>
    </row>
    <row r="12" spans="1:9" x14ac:dyDescent="0.2">
      <c r="A12" s="26"/>
      <c r="B12" s="30"/>
      <c r="C12" s="31" t="s">
        <v>17</v>
      </c>
      <c r="D12" s="32"/>
      <c r="E12" s="32"/>
      <c r="F12" s="32"/>
      <c r="G12" s="32"/>
      <c r="H12" s="32"/>
      <c r="I12" s="32"/>
    </row>
    <row r="13" spans="1:9" x14ac:dyDescent="0.2">
      <c r="A13" s="26"/>
      <c r="B13" s="30"/>
      <c r="C13" s="31" t="s">
        <v>18</v>
      </c>
      <c r="D13" s="32"/>
      <c r="E13" s="32"/>
      <c r="F13" s="32"/>
      <c r="G13" s="32"/>
      <c r="H13" s="32"/>
      <c r="I13" s="32"/>
    </row>
    <row r="14" spans="1:9" x14ac:dyDescent="0.2">
      <c r="A14" s="26"/>
      <c r="B14" s="30"/>
      <c r="C14" s="31" t="s">
        <v>19</v>
      </c>
      <c r="D14" s="32"/>
      <c r="E14" s="32"/>
      <c r="F14" s="32"/>
      <c r="G14" s="32"/>
      <c r="H14" s="32"/>
      <c r="I14" s="32"/>
    </row>
    <row r="15" spans="1:9" x14ac:dyDescent="0.2">
      <c r="A15" s="26"/>
      <c r="B15" s="30"/>
      <c r="C15" s="31" t="s">
        <v>20</v>
      </c>
      <c r="D15" s="32"/>
      <c r="E15" s="32"/>
      <c r="F15" s="32"/>
      <c r="G15" s="32"/>
      <c r="H15" s="32"/>
      <c r="I15" s="32"/>
    </row>
    <row r="16" spans="1:9" x14ac:dyDescent="0.2">
      <c r="A16" s="26"/>
      <c r="B16" s="30"/>
      <c r="C16" s="31" t="s">
        <v>21</v>
      </c>
      <c r="D16" s="32"/>
      <c r="E16" s="32"/>
      <c r="F16" s="32"/>
      <c r="G16" s="32"/>
      <c r="H16" s="32"/>
      <c r="I16" s="32"/>
    </row>
    <row r="17" spans="1:9" x14ac:dyDescent="0.2">
      <c r="A17" s="26"/>
      <c r="B17" s="30"/>
      <c r="C17" s="31" t="s">
        <v>22</v>
      </c>
      <c r="D17" s="32"/>
      <c r="E17" s="32"/>
      <c r="F17" s="32"/>
      <c r="G17" s="32"/>
      <c r="H17" s="32"/>
      <c r="I17" s="32"/>
    </row>
    <row r="18" spans="1:9" x14ac:dyDescent="0.2">
      <c r="A18" s="26"/>
      <c r="B18" s="30"/>
      <c r="C18" s="31" t="s">
        <v>23</v>
      </c>
      <c r="D18" s="32"/>
      <c r="E18" s="32"/>
      <c r="F18" s="32"/>
      <c r="G18" s="32"/>
      <c r="H18" s="32"/>
      <c r="I18" s="32"/>
    </row>
    <row r="19" spans="1:9" ht="10.5" x14ac:dyDescent="0.25">
      <c r="A19" s="26"/>
      <c r="B19" s="27" t="s">
        <v>24</v>
      </c>
      <c r="C19" s="28"/>
      <c r="D19" s="29"/>
      <c r="E19" s="29"/>
      <c r="F19" s="29"/>
      <c r="G19" s="29"/>
      <c r="H19" s="29"/>
      <c r="I19" s="29"/>
    </row>
    <row r="20" spans="1:9" x14ac:dyDescent="0.2">
      <c r="A20" s="26"/>
      <c r="B20" s="30"/>
      <c r="C20" s="31" t="s">
        <v>25</v>
      </c>
      <c r="D20" s="32"/>
      <c r="E20" s="32"/>
      <c r="F20" s="32"/>
      <c r="G20" s="32"/>
      <c r="H20" s="32"/>
      <c r="I20" s="32"/>
    </row>
    <row r="21" spans="1:9" x14ac:dyDescent="0.2">
      <c r="A21" s="26"/>
      <c r="B21" s="30"/>
      <c r="C21" s="31" t="s">
        <v>26</v>
      </c>
      <c r="D21" s="32"/>
      <c r="E21" s="32"/>
      <c r="F21" s="32"/>
      <c r="G21" s="32"/>
      <c r="H21" s="32"/>
      <c r="I21" s="32"/>
    </row>
    <row r="22" spans="1:9" x14ac:dyDescent="0.2">
      <c r="A22" s="26"/>
      <c r="B22" s="30"/>
      <c r="C22" s="31" t="s">
        <v>27</v>
      </c>
      <c r="D22" s="32"/>
      <c r="E22" s="32"/>
      <c r="F22" s="32"/>
      <c r="G22" s="32"/>
      <c r="H22" s="32"/>
      <c r="I22" s="32"/>
    </row>
    <row r="23" spans="1:9" ht="10.5" x14ac:dyDescent="0.25">
      <c r="A23" s="26"/>
      <c r="B23" s="27" t="s">
        <v>28</v>
      </c>
      <c r="C23" s="28"/>
      <c r="D23" s="29"/>
      <c r="E23" s="29"/>
      <c r="F23" s="29"/>
      <c r="G23" s="29"/>
      <c r="H23" s="29"/>
      <c r="I23" s="29"/>
    </row>
    <row r="24" spans="1:9" x14ac:dyDescent="0.2">
      <c r="A24" s="26"/>
      <c r="B24" s="30"/>
      <c r="C24" s="31" t="s">
        <v>29</v>
      </c>
      <c r="D24" s="32"/>
      <c r="E24" s="32"/>
      <c r="F24" s="32"/>
      <c r="G24" s="32"/>
      <c r="H24" s="32"/>
      <c r="I24" s="32"/>
    </row>
    <row r="25" spans="1:9" x14ac:dyDescent="0.2">
      <c r="A25" s="26"/>
      <c r="B25" s="30"/>
      <c r="C25" s="31" t="s">
        <v>30</v>
      </c>
      <c r="D25" s="32"/>
      <c r="E25" s="32"/>
      <c r="F25" s="32"/>
      <c r="G25" s="32"/>
      <c r="H25" s="32"/>
      <c r="I25" s="32"/>
    </row>
    <row r="26" spans="1:9" ht="10.5" x14ac:dyDescent="0.25">
      <c r="A26" s="26"/>
      <c r="B26" s="27" t="s">
        <v>31</v>
      </c>
      <c r="C26" s="28"/>
      <c r="D26" s="29"/>
      <c r="E26" s="29"/>
      <c r="F26" s="29"/>
      <c r="G26" s="29"/>
      <c r="H26" s="29"/>
      <c r="I26" s="29"/>
    </row>
    <row r="27" spans="1:9" x14ac:dyDescent="0.2">
      <c r="A27" s="26"/>
      <c r="B27" s="30"/>
      <c r="C27" s="31" t="s">
        <v>32</v>
      </c>
      <c r="D27" s="32"/>
      <c r="E27" s="32"/>
      <c r="F27" s="32"/>
      <c r="G27" s="32"/>
      <c r="H27" s="32"/>
      <c r="I27" s="32"/>
    </row>
    <row r="28" spans="1:9" x14ac:dyDescent="0.2">
      <c r="A28" s="26"/>
      <c r="B28" s="30"/>
      <c r="C28" s="31" t="s">
        <v>33</v>
      </c>
      <c r="D28" s="32"/>
      <c r="E28" s="32"/>
      <c r="F28" s="32"/>
      <c r="G28" s="32"/>
      <c r="H28" s="32"/>
      <c r="I28" s="32"/>
    </row>
    <row r="29" spans="1:9" x14ac:dyDescent="0.2">
      <c r="A29" s="26"/>
      <c r="B29" s="30"/>
      <c r="C29" s="31" t="s">
        <v>34</v>
      </c>
      <c r="D29" s="32"/>
      <c r="E29" s="32"/>
      <c r="F29" s="32"/>
      <c r="G29" s="32"/>
      <c r="H29" s="32"/>
      <c r="I29" s="32"/>
    </row>
    <row r="30" spans="1:9" x14ac:dyDescent="0.2">
      <c r="A30" s="26"/>
      <c r="B30" s="30"/>
      <c r="C30" s="31" t="s">
        <v>35</v>
      </c>
      <c r="D30" s="32"/>
      <c r="E30" s="32"/>
      <c r="F30" s="32"/>
      <c r="G30" s="32"/>
      <c r="H30" s="32"/>
      <c r="I30" s="32"/>
    </row>
    <row r="31" spans="1:9" ht="10.5" x14ac:dyDescent="0.25">
      <c r="A31" s="26"/>
      <c r="B31" s="27" t="s">
        <v>36</v>
      </c>
      <c r="C31" s="28"/>
      <c r="D31" s="29"/>
      <c r="E31" s="29"/>
      <c r="F31" s="29"/>
      <c r="G31" s="29"/>
      <c r="H31" s="29"/>
      <c r="I31" s="29"/>
    </row>
    <row r="32" spans="1:9" x14ac:dyDescent="0.2">
      <c r="A32" s="26"/>
      <c r="B32" s="30"/>
      <c r="C32" s="31" t="s">
        <v>37</v>
      </c>
      <c r="D32" s="32"/>
      <c r="E32" s="32"/>
      <c r="F32" s="32"/>
      <c r="G32" s="32"/>
      <c r="H32" s="32"/>
      <c r="I32" s="32"/>
    </row>
    <row r="33" spans="1:10" x14ac:dyDescent="0.2">
      <c r="A33" s="26" t="s">
        <v>38</v>
      </c>
      <c r="B33" s="30"/>
      <c r="C33" s="31"/>
      <c r="D33" s="32"/>
      <c r="E33" s="32"/>
      <c r="F33" s="32"/>
      <c r="G33" s="32"/>
      <c r="H33" s="32"/>
      <c r="I33" s="32"/>
    </row>
    <row r="34" spans="1:10" x14ac:dyDescent="0.2">
      <c r="A34" s="26" t="s">
        <v>39</v>
      </c>
      <c r="B34" s="30"/>
      <c r="C34" s="31"/>
      <c r="D34" s="32"/>
      <c r="E34" s="32"/>
      <c r="F34" s="32"/>
      <c r="G34" s="32"/>
      <c r="H34" s="32"/>
      <c r="I34" s="32"/>
    </row>
    <row r="35" spans="1:10" x14ac:dyDescent="0.2">
      <c r="A35" s="26" t="s">
        <v>40</v>
      </c>
      <c r="B35" s="30"/>
      <c r="C35" s="31"/>
      <c r="D35" s="32"/>
      <c r="E35" s="32"/>
      <c r="F35" s="32"/>
      <c r="G35" s="32"/>
      <c r="H35" s="32"/>
      <c r="I35" s="32"/>
    </row>
    <row r="36" spans="1:10" x14ac:dyDescent="0.2">
      <c r="A36" s="34"/>
      <c r="B36" s="35"/>
      <c r="C36" s="36"/>
      <c r="D36" s="37"/>
      <c r="E36" s="37"/>
      <c r="F36" s="37"/>
      <c r="G36" s="37"/>
      <c r="H36" s="37"/>
      <c r="I36" s="37"/>
    </row>
    <row r="37" spans="1:10" ht="10.5" x14ac:dyDescent="0.25">
      <c r="A37" s="38"/>
      <c r="B37" s="39" t="s">
        <v>41</v>
      </c>
      <c r="C37" s="40"/>
      <c r="D37" s="41">
        <f>D7+D10+D20+D23+D26+D31+D33+D34+D35</f>
        <v>60646162.32</v>
      </c>
      <c r="E37" s="41">
        <f t="shared" ref="E37:I37" si="1">E7+E10+E20+E23+E26+E31+E33+E34+E35</f>
        <v>55891761.480000004</v>
      </c>
      <c r="F37" s="41">
        <f t="shared" si="1"/>
        <v>116537923.80000001</v>
      </c>
      <c r="G37" s="41">
        <f t="shared" si="1"/>
        <v>67221762.340000004</v>
      </c>
      <c r="H37" s="41">
        <f t="shared" si="1"/>
        <v>67221762.340000004</v>
      </c>
      <c r="I37" s="41">
        <f t="shared" si="1"/>
        <v>49316161.460000008</v>
      </c>
    </row>
    <row r="38" spans="1:10" ht="10.5" x14ac:dyDescent="0.25">
      <c r="A38" s="42"/>
      <c r="B38" s="43"/>
      <c r="C38" s="44"/>
      <c r="D38" s="45"/>
      <c r="E38" s="45"/>
      <c r="F38" s="45"/>
      <c r="G38" s="45"/>
      <c r="H38" s="45"/>
      <c r="I38" s="45"/>
    </row>
    <row r="39" spans="1:10" x14ac:dyDescent="0.2">
      <c r="A39" s="46" t="s">
        <v>42</v>
      </c>
    </row>
    <row r="44" spans="1:10" ht="12.5" x14ac:dyDescent="0.25">
      <c r="C44" s="48" t="s">
        <v>43</v>
      </c>
      <c r="D44" s="48"/>
      <c r="E44" s="48"/>
      <c r="G44" s="48" t="s">
        <v>44</v>
      </c>
      <c r="H44" s="48"/>
      <c r="I44" s="48"/>
      <c r="J44" s="49"/>
    </row>
    <row r="45" spans="1:10" x14ac:dyDescent="0.2">
      <c r="C45" s="50" t="s">
        <v>45</v>
      </c>
      <c r="D45" s="50"/>
      <c r="E45" s="50"/>
      <c r="G45" s="51" t="s">
        <v>46</v>
      </c>
      <c r="H45" s="51"/>
      <c r="I45" s="51"/>
      <c r="J45" s="52"/>
    </row>
    <row r="46" spans="1:10" x14ac:dyDescent="0.2">
      <c r="C46" s="50" t="s">
        <v>47</v>
      </c>
      <c r="D46" s="50"/>
      <c r="E46" s="50"/>
      <c r="G46" s="51" t="s">
        <v>48</v>
      </c>
      <c r="H46" s="51"/>
      <c r="I46" s="51"/>
      <c r="J46" s="52"/>
    </row>
  </sheetData>
  <sheetProtection formatCells="0" formatColumns="0" formatRows="0" autoFilter="0"/>
  <protectedRanges>
    <protectedRange sqref="B39:I65524" name="Rango1"/>
    <protectedRange sqref="C31:I31 B11:I18 C10:I10 B20:I22 C19:I19 B24:I25 C23:I23 B27:I30 C26:I26 B32:I36 B8:I8 B9:C9 F9 I9 C7:I7" name="Rango1_3"/>
    <protectedRange sqref="D4:I6" name="Rango1_2_2"/>
    <protectedRange sqref="B37:I38" name="Rango1_1_2"/>
  </protectedRanges>
  <mergeCells count="10">
    <mergeCell ref="C45:E45"/>
    <mergeCell ref="G45:I45"/>
    <mergeCell ref="C46:E46"/>
    <mergeCell ref="G46:I46"/>
    <mergeCell ref="A1:I1"/>
    <mergeCell ref="A2:C4"/>
    <mergeCell ref="D2:H2"/>
    <mergeCell ref="I2:I3"/>
    <mergeCell ref="C44:E44"/>
    <mergeCell ref="G44:I44"/>
  </mergeCells>
  <pageMargins left="0.70866141732283472" right="0.70866141732283472" top="0.74803149606299213" bottom="0.74803149606299213" header="0.31496062992125984" footer="0.31496062992125984"/>
  <pageSetup scale="74" orientation="landscape" r:id="rId1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2020-10-09T19:40:06Z</dcterms:created>
  <dcterms:modified xsi:type="dcterms:W3CDTF">2020-10-09T19:40:59Z</dcterms:modified>
</cp:coreProperties>
</file>