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CD95CD12-267E-46F8-BA9D-5225F38570C0}" xr6:coauthVersionLast="36" xr6:coauthVersionMax="36" xr10:uidLastSave="{00000000-0000-0000-0000-000000000000}"/>
  <bookViews>
    <workbookView xWindow="0" yWindow="0" windowWidth="28800" windowHeight="11625" xr2:uid="{95E3BB09-7A32-4904-BC4B-3B34084AB472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I53" i="1"/>
  <c r="I52" i="1"/>
  <c r="I50" i="1" s="1"/>
  <c r="I48" i="1"/>
  <c r="I46" i="1"/>
  <c r="I42" i="1" s="1"/>
  <c r="J42" i="1"/>
  <c r="I40" i="1"/>
  <c r="J40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I27" i="1"/>
  <c r="I25" i="1" s="1"/>
  <c r="E27" i="1"/>
  <c r="D27" i="1"/>
  <c r="D26" i="1"/>
  <c r="E26" i="1" s="1"/>
  <c r="E24" i="1" s="1"/>
  <c r="E22" i="1"/>
  <c r="D22" i="1"/>
  <c r="D21" i="1"/>
  <c r="E21" i="1" s="1"/>
  <c r="J20" i="1"/>
  <c r="I20" i="1"/>
  <c r="D20" i="1"/>
  <c r="E20" i="1" s="1"/>
  <c r="J19" i="1"/>
  <c r="J14" i="1" s="1"/>
  <c r="I19" i="1"/>
  <c r="E19" i="1"/>
  <c r="I18" i="1"/>
  <c r="I17" i="1"/>
  <c r="I14" i="1" s="1"/>
  <c r="I12" i="1" s="1"/>
  <c r="D14" i="1"/>
  <c r="E14" i="1" l="1"/>
  <c r="E12" i="1" s="1"/>
  <c r="I34" i="1"/>
  <c r="D24" i="1"/>
  <c r="D12" i="1" s="1"/>
  <c r="J27" i="1"/>
  <c r="J25" i="1" s="1"/>
  <c r="J12" i="1" s="1"/>
  <c r="J52" i="1"/>
  <c r="J50" i="1" s="1"/>
  <c r="J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<sst xmlns="http://schemas.openxmlformats.org/spreadsheetml/2006/main" count="66" uniqueCount="63">
  <si>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</si>
  <si>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2021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</si>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</sst>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 xr:uid="{8CAB2619-B111-4944-A4A9-BBCF71C9E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23745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7849-F779-4627-91CF-CFA71B543ABD}">
  <sheetPr>
    <pageSetUpPr fitToPage="1"/>
  </sheetPr>
  <dimension ref="A1:M62"/>
  <sheetViews>
    <sheetView showGridLines="0" tabSelected="1" zoomScale="110" zoomScaleNormal="110" zoomScalePageLayoutView="80" workbookViewId="0">
      <selection activeCell="M12" sqref="M12:M13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765468.91</v>
      </c>
      <c r="E12" s="36">
        <f>E14+E24</f>
        <v>5145397.16</v>
      </c>
      <c r="F12" s="33"/>
      <c r="G12" s="35" t="s">
        <v>9</v>
      </c>
      <c r="H12" s="35"/>
      <c r="I12" s="36">
        <f>I14+I25</f>
        <v>66638.31</v>
      </c>
      <c r="J12" s="36">
        <f>J14+J25</f>
        <v>59902.07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765468.91</v>
      </c>
      <c r="E14" s="36">
        <f>SUM(E16:E22)</f>
        <v>1834730.57</v>
      </c>
      <c r="F14" s="33"/>
      <c r="G14" s="35" t="s">
        <v>11</v>
      </c>
      <c r="H14" s="35"/>
      <c r="I14" s="36">
        <f>SUM(I16:I23)</f>
        <v>66638.31</v>
      </c>
      <c r="J14" s="36">
        <f>SUM(J16:J23)</f>
        <v>59902.07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1708517.21</v>
      </c>
      <c r="F16" s="33"/>
      <c r="G16" s="43" t="s">
        <v>13</v>
      </c>
      <c r="H16" s="43"/>
      <c r="I16" s="42">
        <v>0</v>
      </c>
      <c r="J16" s="42">
        <v>59902.07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126213.36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741723.91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23745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60723.31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5915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3310666.59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3310666.59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5855339.3200000003</v>
      </c>
      <c r="J34" s="36">
        <f>J36+J42+J50</f>
        <v>1482147.31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5855339.3200000003</v>
      </c>
      <c r="J42" s="36">
        <f>SUM(J44:J48)</f>
        <v>1482147.31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5855339.3200000003</v>
      </c>
      <c r="J44" s="42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42">
        <v>1482147.31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2021-10-15T15:25:10Z</dcterms:created>
  <dcterms:modified xsi:type="dcterms:W3CDTF">2021-10-15T15:26:02Z</dcterms:modified>
</cp:coreProperties>
</file>