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3\INGRESO\"/>
    </mc:Choice>
  </mc:AlternateContent>
  <xr:revisionPtr revIDLastSave="0" documentId="13_ncr:1_{F3462D3E-9AD4-47C6-B6A1-FBB1177CC0D6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 s="1"/>
  <c r="C22" i="1"/>
  <c r="C21" i="1"/>
  <c r="C20" i="1"/>
  <c r="C19" i="1"/>
  <c r="C18" i="1"/>
  <c r="C17" i="1"/>
  <c r="C16" i="1"/>
  <c r="C15" i="1"/>
  <c r="C29" i="1" l="1"/>
  <c r="C43" i="1"/>
  <c r="C62" i="1"/>
  <c r="F12" i="1"/>
  <c r="J12" i="1"/>
  <c r="N12" i="1"/>
  <c r="C39" i="1"/>
  <c r="G12" i="1"/>
  <c r="K12" i="1"/>
  <c r="O12" i="1"/>
  <c r="D12" i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<sst xmlns="http://schemas.openxmlformats.org/spreadsheetml/2006/main" count="71" uniqueCount="69">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</sst>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64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66020784.000000015</v>
      </c>
      <c r="D12" s="9">
        <f>D13+D23+D29+D32+D39+D43+D47+D51+D55+D62</f>
        <v>2984132.17</v>
      </c>
      <c r="E12" s="9">
        <f t="shared" ref="E12:O12" si="0">E13+E23+E29+E32+E39+E43+E47+E51+E55+E62</f>
        <v>6558485.6299999999</v>
      </c>
      <c r="F12" s="9">
        <f t="shared" si="0"/>
        <v>10515390.189999999</v>
      </c>
      <c r="G12" s="9">
        <f t="shared" si="0"/>
        <v>4645260.63</v>
      </c>
      <c r="H12" s="9">
        <f t="shared" si="0"/>
        <v>3258247.8600000003</v>
      </c>
      <c r="I12" s="9">
        <f t="shared" si="0"/>
        <v>4000035.96</v>
      </c>
      <c r="J12" s="9">
        <f t="shared" si="0"/>
        <v>4378933.18</v>
      </c>
      <c r="K12" s="9">
        <f t="shared" si="0"/>
        <v>4683094.53</v>
      </c>
      <c r="L12" s="9">
        <f t="shared" si="0"/>
        <v>5685748.2000000002</v>
      </c>
      <c r="M12" s="9">
        <f t="shared" si="0"/>
        <v>6081872.3300000001</v>
      </c>
      <c r="N12" s="9">
        <f t="shared" si="0"/>
        <v>4467283.13</v>
      </c>
      <c r="O12" s="9">
        <f t="shared" si="0"/>
        <v>8762300.1900000013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0</v>
      </c>
      <c r="D32" s="9">
        <f>SUM(D33:D38)</f>
        <v>0</v>
      </c>
      <c r="E32" s="9">
        <f t="shared" ref="E32:O32" si="5">SUM(E33:E38)</f>
        <v>0</v>
      </c>
      <c r="F32" s="9">
        <f t="shared" si="5"/>
        <v>0</v>
      </c>
      <c r="G32" s="9">
        <f t="shared" si="5"/>
        <v>0</v>
      </c>
      <c r="H32" s="9">
        <f t="shared" si="5"/>
        <v>0</v>
      </c>
      <c r="I32" s="9">
        <f t="shared" si="5"/>
        <v>0</v>
      </c>
      <c r="J32" s="9">
        <f t="shared" si="5"/>
        <v>0</v>
      </c>
      <c r="K32" s="9">
        <f t="shared" si="5"/>
        <v>0</v>
      </c>
      <c r="L32" s="9">
        <f t="shared" si="5"/>
        <v>0</v>
      </c>
      <c r="M32" s="9">
        <f t="shared" si="5"/>
        <v>0</v>
      </c>
      <c r="N32" s="9">
        <f t="shared" si="5"/>
        <v>0</v>
      </c>
      <c r="O32" s="9">
        <f t="shared" si="5"/>
        <v>0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16646093.000000002</v>
      </c>
      <c r="D47" s="9">
        <f>SUM(D48:D50)</f>
        <v>497023.26</v>
      </c>
      <c r="E47" s="9">
        <f t="shared" ref="E47:O47" si="8">SUM(E48:E50)</f>
        <v>1347987.86</v>
      </c>
      <c r="F47" s="9">
        <f t="shared" si="8"/>
        <v>1110345.6599999999</v>
      </c>
      <c r="G47" s="9">
        <f t="shared" si="8"/>
        <v>1037671.28</v>
      </c>
      <c r="H47" s="9">
        <f t="shared" si="8"/>
        <v>1256902.52</v>
      </c>
      <c r="I47" s="9">
        <f t="shared" si="8"/>
        <v>1318111.3700000001</v>
      </c>
      <c r="J47" s="9">
        <f t="shared" si="8"/>
        <v>1267779.43</v>
      </c>
      <c r="K47" s="9">
        <f t="shared" si="8"/>
        <v>1665402.43</v>
      </c>
      <c r="L47" s="9">
        <f t="shared" si="8"/>
        <v>1302235.57</v>
      </c>
      <c r="M47" s="9">
        <f t="shared" si="8"/>
        <v>2192083.9900000002</v>
      </c>
      <c r="N47" s="9">
        <f t="shared" si="8"/>
        <v>1507023.47</v>
      </c>
      <c r="O47" s="9">
        <f t="shared" si="8"/>
        <v>2143526.16</v>
      </c>
    </row>
    <row r="48" spans="2:15" x14ac:dyDescent="0.2">
      <c r="B48" s="11" t="s">
        <v>47</v>
      </c>
      <c r="C48" s="9">
        <f t="shared" si="2"/>
        <v>16646093.000000002</v>
      </c>
      <c r="D48" s="9">
        <v>497023.26</v>
      </c>
      <c r="E48" s="9">
        <v>1347987.86</v>
      </c>
      <c r="F48" s="9">
        <v>1110345.6599999999</v>
      </c>
      <c r="G48" s="9">
        <v>1037671.28</v>
      </c>
      <c r="H48" s="9">
        <v>1256902.52</v>
      </c>
      <c r="I48" s="9">
        <v>1318111.3700000001</v>
      </c>
      <c r="J48" s="9">
        <v>1267779.43</v>
      </c>
      <c r="K48" s="9">
        <v>1665402.43</v>
      </c>
      <c r="L48" s="9">
        <v>1302235.57</v>
      </c>
      <c r="M48" s="9">
        <v>2192083.9900000002</v>
      </c>
      <c r="N48" s="9">
        <v>1507023.47</v>
      </c>
      <c r="O48" s="9">
        <v>2143526.16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49374691</v>
      </c>
      <c r="D55" s="9">
        <f>SUM(D56:D61)</f>
        <v>2487108.91</v>
      </c>
      <c r="E55" s="9">
        <f t="shared" ref="E55:O55" si="10">SUM(E56:E61)</f>
        <v>5210497.7699999996</v>
      </c>
      <c r="F55" s="9">
        <f t="shared" si="10"/>
        <v>9405044.5299999993</v>
      </c>
      <c r="G55" s="9">
        <f t="shared" si="10"/>
        <v>3607589.35</v>
      </c>
      <c r="H55" s="9">
        <f t="shared" si="10"/>
        <v>2001345.34</v>
      </c>
      <c r="I55" s="9">
        <f t="shared" si="10"/>
        <v>2681924.59</v>
      </c>
      <c r="J55" s="9">
        <f t="shared" si="10"/>
        <v>3111153.75</v>
      </c>
      <c r="K55" s="9">
        <f t="shared" si="10"/>
        <v>3017692.1</v>
      </c>
      <c r="L55" s="9">
        <f t="shared" si="10"/>
        <v>4383512.63</v>
      </c>
      <c r="M55" s="9">
        <f t="shared" si="10"/>
        <v>3889788.34</v>
      </c>
      <c r="N55" s="9">
        <f t="shared" si="10"/>
        <v>2960259.66</v>
      </c>
      <c r="O55" s="9">
        <f t="shared" si="10"/>
        <v>6618774.0300000003</v>
      </c>
    </row>
    <row r="56" spans="2:15" x14ac:dyDescent="0.2">
      <c r="B56" s="11" t="s">
        <v>55</v>
      </c>
      <c r="C56" s="9">
        <f t="shared" si="2"/>
        <v>49374691</v>
      </c>
      <c r="D56" s="9">
        <v>2487108.91</v>
      </c>
      <c r="E56" s="9">
        <v>5210497.7699999996</v>
      </c>
      <c r="F56" s="9">
        <v>9405044.5299999993</v>
      </c>
      <c r="G56" s="9">
        <v>3607589.35</v>
      </c>
      <c r="H56" s="9">
        <v>2001345.34</v>
      </c>
      <c r="I56" s="9">
        <v>2681924.59</v>
      </c>
      <c r="J56" s="9">
        <v>3111153.75</v>
      </c>
      <c r="K56" s="9">
        <v>3017692.1</v>
      </c>
      <c r="L56" s="9">
        <v>4383512.63</v>
      </c>
      <c r="M56" s="9">
        <v>3889788.34</v>
      </c>
      <c r="N56" s="9">
        <v>2960259.66</v>
      </c>
      <c r="O56" s="9">
        <v>6618774.0300000003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2023-04-26T17:46:15Z</dcterms:modified>
</cp:coreProperties>
</file>