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IDF\"/>
    </mc:Choice>
  </mc:AlternateContent>
  <xr:revisionPtr revIDLastSave="0" documentId="8_{A6C243A0-3260-4DE4-A586-65A2127EE031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E60" i="1" s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C60" i="1" l="1"/>
  <c r="E37" i="1"/>
  <c r="E65" i="1" s="1"/>
  <c r="C37" i="1"/>
  <c r="B60" i="1"/>
  <c r="F60" i="1"/>
  <c r="B37" i="1"/>
  <c r="F37" i="1"/>
  <c r="D37" i="1"/>
  <c r="D60" i="1"/>
  <c r="C65" i="1" l="1"/>
  <c r="F65" i="1"/>
  <c r="G38" i="1"/>
  <c r="B65" i="1"/>
  <c r="D65" i="1"/>
</calcChain>
</file>

<file path=xl/sharedStrings.xml><?xml version="1.0" encoding="utf-8"?>
<sst xmlns="http://schemas.openxmlformats.org/spreadsheetml/2006/main" count="79" uniqueCount="79">
  <si>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</si>
  <si>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</si>
  <si>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</si>
  <si>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</si>
  <si>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</si>
  <si>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</si>
  <si>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</si>
  <si>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</si>
  <si>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</si>
  <si>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</si>
  <si>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</si>
  <si>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</si>
  <si>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</si>
  <si>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</si>
  <si>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</si>
  <si>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</si>
  <si>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</si>
  <si>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</si>
  <si>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</si>
  <si>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</si>
  <si>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</si>
  <si>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</si>
  <si>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</si>
  <si>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</si>
  <si>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</si>
  <si>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</si>
  <si>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</si>
  <si>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</si>
  <si>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</si>
  <si>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</si>
  <si>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</si>
  <si>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</si>
  <si>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</si>
  <si>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</si>
  <si>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</si>
  <si>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</si>
  <si>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</si>
  <si>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</si>
  <si>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</si>
  <si>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</si>
  <si>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</si>
  <si>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</si>
  <si>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</si>
  <si>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</si>
  <si>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</si>
  <si>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</si>
  <si>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</si>
  <si>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</si>
  <si>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</si>
  <si>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</si>
  <si>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</si>
  <si>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</si>
  <si>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</si>
  <si>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</si>
  <si>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</si>
  <si>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</si>
  <si>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</si>
  <si>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</si>
  <si>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</si>
  <si>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</si>
  <si>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</si>
  <si>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</si>
  <si>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</si>
  <si>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</si>
  <si>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</si>
  <si>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</si>
  <si>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</si>
  <si>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</si>
  <si>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</si>
  <si>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</si>
  <si>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</si>
  <si>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31 de Marzo de 2023
PESOS</t>
  </si>
  <si>
    <t>Bajo protesta de decir verdad declaramos que los Estados Financieros y sus Notas son razonablemente correctos y responsabilidad del emisor</t>
  </si>
  <si>
    <t>_________________________________________</t>
  </si>
  <si>
    <t>____________________________________________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</si>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</sst>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6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4" fontId="2" fillId="0" borderId="0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5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2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0" borderId="0" xfId="2" applyAlignment="1" applyProtection="1">
      <alignment horizontal="center" vertical="center"/>
      <protection locked="0"/>
    </xf>
  </cellXfs>
  <cellStyles count="3">
    <cellStyle name="Normal" xfId="0" builtinId="0"/>
    <cellStyle name="Normal 2" xfId="1" xr:uid="{00000000-0005-0000-0000-000001000000}"/>
    <cellStyle name="Normal 4" xfId="2" xr:uid="{92240F33-5F39-474D-B816-95A521DD01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1"/>
  <sheetViews>
    <sheetView tabSelected="1" topLeftCell="A31" zoomScale="85" zoomScaleNormal="85" workbookViewId="0">
      <selection activeCell="M68" sqref="M68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6" t="s">
        <v>71</v>
      </c>
      <c r="B1" s="27"/>
      <c r="C1" s="27"/>
      <c r="D1" s="27"/>
      <c r="E1" s="27"/>
      <c r="F1" s="27"/>
      <c r="G1" s="28"/>
    </row>
    <row r="2" spans="1:7" x14ac:dyDescent="0.2">
      <c r="A2" s="2"/>
      <c r="B2" s="29" t="s">
        <v>0</v>
      </c>
      <c r="C2" s="29"/>
      <c r="D2" s="29"/>
      <c r="E2" s="29"/>
      <c r="F2" s="29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16646093</v>
      </c>
      <c r="C12" s="10">
        <v>2632091.0099999998</v>
      </c>
      <c r="D12" s="10">
        <f t="shared" si="0"/>
        <v>19278184.009999998</v>
      </c>
      <c r="E12" s="10">
        <v>3201421.97</v>
      </c>
      <c r="F12" s="10">
        <v>3201421.97</v>
      </c>
      <c r="G12" s="10">
        <f t="shared" si="1"/>
        <v>-13444671.029999999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46966218.509999998</v>
      </c>
      <c r="C31" s="10">
        <v>0</v>
      </c>
      <c r="D31" s="10">
        <f t="shared" si="0"/>
        <v>46966218.509999998</v>
      </c>
      <c r="E31" s="10">
        <v>17411116.469999999</v>
      </c>
      <c r="F31" s="10">
        <v>13275335.59</v>
      </c>
      <c r="G31" s="10">
        <f t="shared" si="5"/>
        <v>-33690882.920000002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63612311.509999998</v>
      </c>
      <c r="C37" s="23">
        <f t="shared" si="9"/>
        <v>2632091.0099999998</v>
      </c>
      <c r="D37" s="23">
        <f t="shared" si="9"/>
        <v>66244402.519999996</v>
      </c>
      <c r="E37" s="23">
        <f t="shared" si="9"/>
        <v>20612538.439999998</v>
      </c>
      <c r="F37" s="23">
        <f t="shared" si="9"/>
        <v>16476757.560000001</v>
      </c>
      <c r="G37" s="23">
        <f t="shared" si="9"/>
        <v>-47135553.950000003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45843551</v>
      </c>
      <c r="C50" s="10">
        <f t="shared" ref="C50:G50" si="13">SUM(C51:C54)</f>
        <v>0</v>
      </c>
      <c r="D50" s="10">
        <f t="shared" si="13"/>
        <v>45843551</v>
      </c>
      <c r="E50" s="10">
        <f t="shared" si="13"/>
        <v>13465824</v>
      </c>
      <c r="F50" s="10">
        <f t="shared" si="13"/>
        <v>0</v>
      </c>
      <c r="G50" s="10">
        <f t="shared" si="13"/>
        <v>-45843551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45843551</v>
      </c>
      <c r="C54" s="10">
        <v>0</v>
      </c>
      <c r="D54" s="10">
        <f t="shared" si="14"/>
        <v>45843551</v>
      </c>
      <c r="E54" s="10">
        <v>13465824</v>
      </c>
      <c r="F54" s="10">
        <v>0</v>
      </c>
      <c r="G54" s="10">
        <f t="shared" si="15"/>
        <v>-45843551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45843551</v>
      </c>
      <c r="C60" s="23">
        <f t="shared" si="19"/>
        <v>0</v>
      </c>
      <c r="D60" s="23">
        <f t="shared" si="19"/>
        <v>45843551</v>
      </c>
      <c r="E60" s="23">
        <f t="shared" si="19"/>
        <v>13465824</v>
      </c>
      <c r="F60" s="23">
        <f t="shared" si="19"/>
        <v>0</v>
      </c>
      <c r="G60" s="23">
        <f t="shared" si="19"/>
        <v>-45843551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109455862.50999999</v>
      </c>
      <c r="C65" s="23">
        <f t="shared" si="22"/>
        <v>2632091.0099999998</v>
      </c>
      <c r="D65" s="23">
        <f t="shared" si="22"/>
        <v>112087953.52</v>
      </c>
      <c r="E65" s="23">
        <f t="shared" si="22"/>
        <v>34078362.439999998</v>
      </c>
      <c r="F65" s="23">
        <f t="shared" si="22"/>
        <v>16476757.560000001</v>
      </c>
      <c r="G65" s="23">
        <f t="shared" si="22"/>
        <v>-92979104.950000003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A72" s="30" t="s">
        <v>72</v>
      </c>
      <c r="F72" s="24"/>
    </row>
    <row r="73" spans="1:7" x14ac:dyDescent="0.2">
      <c r="F73" s="25"/>
      <c r="G73" s="25"/>
    </row>
    <row r="79" spans="1:7" ht="12.75" x14ac:dyDescent="0.2">
      <c r="A79" s="31" t="s">
        <v>73</v>
      </c>
      <c r="B79" s="31"/>
      <c r="C79" s="32" t="s">
        <v>74</v>
      </c>
      <c r="D79" s="32"/>
      <c r="E79" s="32"/>
    </row>
    <row r="80" spans="1:7" x14ac:dyDescent="0.2">
      <c r="A80" s="33" t="s">
        <v>75</v>
      </c>
      <c r="B80" s="33"/>
      <c r="C80" s="34" t="s">
        <v>76</v>
      </c>
      <c r="D80" s="34"/>
      <c r="E80" s="34"/>
    </row>
    <row r="81" spans="1:5" x14ac:dyDescent="0.2">
      <c r="A81" s="35" t="s">
        <v>77</v>
      </c>
      <c r="B81" s="35"/>
      <c r="C81" s="33" t="s">
        <v>78</v>
      </c>
      <c r="D81" s="33"/>
      <c r="E81" s="33"/>
    </row>
  </sheetData>
  <autoFilter ref="A3:G71" xr:uid="{00000000-0009-0000-0000-000001000000}"/>
  <mergeCells count="8">
    <mergeCell ref="A81:B81"/>
    <mergeCell ref="C81:E81"/>
    <mergeCell ref="A1:G1"/>
    <mergeCell ref="B2:F2"/>
    <mergeCell ref="A79:B79"/>
    <mergeCell ref="C79:E79"/>
    <mergeCell ref="A80:B80"/>
    <mergeCell ref="C80:E80"/>
  </mergeCells>
  <printOptions horizontalCentered="1"/>
  <pageMargins left="0.70866141732283472" right="0.70866141732283472" top="0.74803149606299213" bottom="0.74803149606299213" header="0.31496062992125984" footer="0.31496062992125984"/>
  <pageSetup scale="5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2023-04-25T21:59:12Z</cp:lastPrinted>
  <dcterms:created xsi:type="dcterms:W3CDTF">2017-01-11T17:22:08Z</dcterms:created>
  <dcterms:modified xsi:type="dcterms:W3CDTF">2023-04-25T21:59:58Z</dcterms:modified>
</cp:coreProperties>
</file>