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4TO. TRIMESTRE\INFORMACIÓN PROGRAMÁTICA\"/>
    </mc:Choice>
  </mc:AlternateContent>
  <xr:revisionPtr revIDLastSave="0" documentId="8_{34977E32-30AF-4676-8DF6-42B292475637}" xr6:coauthVersionLast="36" xr6:coauthVersionMax="36" xr10:uidLastSave="{00000000-0000-0000-0000-000000000000}"/>
  <bookViews>
    <workbookView xWindow="0" yWindow="0" windowWidth="21600" windowHeight="9525" xr2:uid="{0A48E8EF-6C92-4BA0-8898-91056FDAEF3D}"/>
  </bookViews>
  <sheets>
    <sheet name="PP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8" i="1" l="1"/>
  <c r="H38" i="1"/>
  <c r="G38" i="1"/>
  <c r="K36" i="1"/>
  <c r="K38" i="1" s="1"/>
  <c r="J36" i="1"/>
  <c r="I36" i="1"/>
  <c r="I38" i="1" s="1"/>
</calcChain>
</file>

<file path=xl/sharedStrings.xml><?xml version="1.0" encoding="utf-8"?>
<sst xmlns="http://schemas.openxmlformats.org/spreadsheetml/2006/main" count="96" uniqueCount="56">
  <si>
    <t>UNIVERSIDAD TECNOLOGICA DEL NORTE DE GUANAJUATO
Programas y Proyectos de Inversión
Del 1 de Enero al 31 de Diciembre de 2024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</si>
  <si>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</si>
  <si>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</si>
  <si>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</si>
  <si>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</si>
  <si>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</si>
  <si>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</si>
  <si>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</si>
  <si>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</si>
  <si>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</si>
  <si>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</si>
  <si>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</si>
  <si>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</si>
  <si>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</si>
  <si>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</si>
  <si>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</si>
  <si>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E017PB0398</t>
  </si>
  <si>
    <t>ADMINISTRACIÓN E IMPARTICIÓN DE LOS SERVICIOS EDUCATIVOS EXISTENTES DE LA UTNG.</t>
  </si>
  <si>
    <t>OTROS MOBILIARIOS Y EQUIPOS DE ADMINISTRACIÓN</t>
  </si>
  <si>
    <t xml:space="preserve">                     -  </t>
  </si>
  <si>
    <t xml:space="preserve"> $                  -  </t>
  </si>
  <si>
    <t>EQUIPOS DE GENERACION ELÉCTRICA, APARATOS Y ACCESO</t>
  </si>
  <si>
    <t>E017PB0405</t>
  </si>
  <si>
    <t>MANTENIMIENTO DE LA INFRAESTRUCTURA DE LA UTNG.</t>
  </si>
  <si>
    <t>EQUIPO DE CÓMPUTO Y DE TECNOLOGÍAS DE LA INFORMACIÓN</t>
  </si>
  <si>
    <t>MAQUINARIA Y EQUIPO INDUSTRIAL</t>
  </si>
  <si>
    <t>EQUIPOS DE GENERACIÓN ELÉCTRICA, APARATOS Y ACCESO</t>
  </si>
  <si>
    <t>HERRAMIENTAS Y MAQUINAS-HERRAMIENTA</t>
  </si>
  <si>
    <t>E017PB04052399</t>
  </si>
  <si>
    <t>R23 MANTENIMIENTO DE LA INFRAESTRUCTURA UTNG</t>
  </si>
  <si>
    <t>E038PB0407</t>
  </si>
  <si>
    <t>OPERACIÓN DE SERVICIOS DE VINCULACIÓN CON EL ENTORNO Y LA UTNG.</t>
  </si>
  <si>
    <t>E038PB0410</t>
  </si>
  <si>
    <t>IMPULSO AL EMPRENDIMIENTO E INCUBACIÓN DE EMPRESAS EN LA UTNG</t>
  </si>
  <si>
    <t>MUEBLES DE OFICINA Y ESTANTERÍA</t>
  </si>
  <si>
    <t>E038PB04102399</t>
  </si>
  <si>
    <t>R23 EMPREND. E INCUBACIÓN DE EMPRESAS UTNG</t>
  </si>
  <si>
    <t>EQUIPO Y APARATOS AUDIOVISUALES</t>
  </si>
  <si>
    <t>CÁMARAS FOTOGRÁFICAS Y DE VIDEO</t>
  </si>
  <si>
    <t>M007GC2111</t>
  </si>
  <si>
    <t>OPERACIÓN DEL MODELO DE PLANEACIÓN Y EVALUACIÓN DE LA UTNG.</t>
  </si>
  <si>
    <t>P005PA0404</t>
  </si>
  <si>
    <t>GESTIÓN DE CERTIFICACIÓN DE PROCESOS DE LA UTNG.</t>
  </si>
  <si>
    <t>TOTAL PROGRAMA DE INVERSIÓN DE ADQUISICIONES</t>
  </si>
  <si>
    <t>PROYECTOS DE INVERSIÓN</t>
  </si>
  <si>
    <t>PROGRAMA DE INVERSIÓN DE INFRAESTRUCTURA</t>
  </si>
  <si>
    <t>E017QA07152401</t>
  </si>
  <si>
    <t>EQUIPAMIENTO EDIFICIO DE DOCENCIA F</t>
  </si>
  <si>
    <t>EDIFICACION NO HABITACIONAL</t>
  </si>
  <si>
    <t>TOTAL PROYECTOS DE INVERSIÓN DE INFRAESTRUCTURA</t>
  </si>
  <si>
    <t xml:space="preserve">TOTAL PROGRAMAS Y PROYECTOS DE INVERSIÓN </t>
  </si>
  <si>
    <t>“Bajo protesta de decir verdad declaramos que los Estados Financieros y sus notas, son razonablemente correctos y son responsabilidad del emisor”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</si>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</sst>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</cellStyleXfs>
  <cellXfs count="94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17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 wrapText="1"/>
    </xf>
    <xf numFmtId="0" fontId="4" fillId="3" borderId="19" xfId="0" applyFont="1" applyFill="1" applyBorder="1" applyAlignment="1" applyProtection="1">
      <alignment horizontal="center" vertical="center" wrapText="1"/>
    </xf>
    <xf numFmtId="0" fontId="4" fillId="3" borderId="20" xfId="0" applyFont="1" applyFill="1" applyBorder="1" applyAlignment="1" applyProtection="1">
      <alignment horizontal="center" vertical="center" wrapText="1"/>
    </xf>
    <xf numFmtId="0" fontId="4" fillId="3" borderId="21" xfId="0" applyFont="1" applyFill="1" applyBorder="1" applyAlignment="1" applyProtection="1">
      <alignment horizontal="center" vertical="center" wrapText="1"/>
    </xf>
    <xf numFmtId="0" fontId="4" fillId="3" borderId="22" xfId="0" applyFont="1" applyFill="1" applyBorder="1" applyAlignment="1" applyProtection="1">
      <alignment horizontal="center" vertical="center" wrapText="1"/>
    </xf>
    <xf numFmtId="0" fontId="4" fillId="3" borderId="23" xfId="0" applyFont="1" applyFill="1" applyBorder="1" applyAlignment="1" applyProtection="1">
      <alignment horizontal="center" vertical="center" wrapText="1"/>
    </xf>
    <xf numFmtId="0" fontId="4" fillId="3" borderId="24" xfId="0" applyFont="1" applyFill="1" applyBorder="1" applyAlignment="1" applyProtection="1">
      <alignment horizontal="center" vertical="center" wrapText="1"/>
    </xf>
    <xf numFmtId="0" fontId="4" fillId="3" borderId="25" xfId="0" applyFont="1" applyFill="1" applyBorder="1" applyAlignment="1" applyProtection="1">
      <alignment horizontal="center" vertical="center" wrapText="1"/>
    </xf>
    <xf numFmtId="0" fontId="4" fillId="3" borderId="26" xfId="0" applyFont="1" applyFill="1" applyBorder="1" applyAlignment="1" applyProtection="1">
      <alignment horizontal="center" vertical="center" wrapText="1"/>
    </xf>
    <xf numFmtId="0" fontId="4" fillId="3" borderId="27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/>
    <xf numFmtId="0" fontId="5" fillId="0" borderId="0" xfId="0" applyFont="1" applyFill="1" applyBorder="1" applyAlignment="1" applyProtection="1">
      <alignment horizontal="right" vertical="center" wrapText="1"/>
    </xf>
    <xf numFmtId="0" fontId="5" fillId="0" borderId="13" xfId="0" applyFont="1" applyFill="1" applyBorder="1" applyAlignment="1" applyProtection="1">
      <alignment horizontal="right" vertical="center" wrapText="1"/>
    </xf>
    <xf numFmtId="0" fontId="5" fillId="0" borderId="9" xfId="0" applyFont="1" applyFill="1" applyBorder="1" applyAlignment="1" applyProtection="1">
      <alignment horizontal="right" vertical="center" wrapText="1"/>
    </xf>
    <xf numFmtId="0" fontId="4" fillId="0" borderId="8" xfId="0" applyFont="1" applyFill="1" applyBorder="1"/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horizontal="left" vertical="top" wrapText="1"/>
    </xf>
    <xf numFmtId="0" fontId="6" fillId="0" borderId="9" xfId="0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vertical="center" wrapText="1"/>
    </xf>
    <xf numFmtId="43" fontId="5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Font="1" applyFill="1" applyBorder="1" applyAlignment="1" applyProtection="1">
      <alignment horizontal="left" wrapText="1"/>
    </xf>
    <xf numFmtId="43" fontId="6" fillId="0" borderId="0" xfId="0" applyNumberFormat="1" applyFont="1" applyFill="1" applyBorder="1" applyAlignment="1" applyProtection="1">
      <alignment horizontal="left" vertical="top" wrapText="1"/>
    </xf>
    <xf numFmtId="44" fontId="6" fillId="0" borderId="0" xfId="3" applyFont="1" applyFill="1" applyBorder="1" applyAlignment="1" applyProtection="1">
      <alignment vertical="top" wrapText="1"/>
    </xf>
    <xf numFmtId="8" fontId="6" fillId="0" borderId="0" xfId="3" applyNumberFormat="1" applyFont="1" applyFill="1" applyBorder="1" applyAlignment="1" applyProtection="1">
      <alignment vertical="top" wrapText="1"/>
    </xf>
    <xf numFmtId="8" fontId="6" fillId="0" borderId="0" xfId="4" applyNumberFormat="1" applyFont="1" applyFill="1" applyBorder="1" applyAlignment="1" applyProtection="1">
      <alignment vertical="top" wrapText="1"/>
    </xf>
    <xf numFmtId="9" fontId="6" fillId="0" borderId="0" xfId="1" applyFont="1" applyFill="1" applyBorder="1" applyAlignment="1" applyProtection="1">
      <alignment horizontal="center" vertical="top" wrapText="1"/>
    </xf>
    <xf numFmtId="9" fontId="6" fillId="0" borderId="9" xfId="1" applyFont="1" applyFill="1" applyBorder="1" applyAlignment="1" applyProtection="1">
      <alignment horizontal="center" vertical="top" wrapText="1"/>
    </xf>
    <xf numFmtId="44" fontId="6" fillId="0" borderId="0" xfId="4" applyFont="1" applyFill="1" applyBorder="1" applyAlignment="1" applyProtection="1">
      <alignment vertical="top" wrapText="1"/>
    </xf>
    <xf numFmtId="44" fontId="5" fillId="0" borderId="0" xfId="3" applyFont="1" applyFill="1" applyBorder="1" applyAlignment="1" applyProtection="1">
      <alignment horizontal="left" vertical="top" wrapText="1"/>
    </xf>
    <xf numFmtId="9" fontId="5" fillId="0" borderId="0" xfId="1" applyFont="1" applyFill="1" applyBorder="1" applyAlignment="1" applyProtection="1">
      <alignment horizontal="center" vertical="top" wrapText="1"/>
    </xf>
    <xf numFmtId="9" fontId="5" fillId="0" borderId="9" xfId="1" applyFont="1" applyFill="1" applyBorder="1" applyAlignment="1" applyProtection="1">
      <alignment horizontal="center" vertical="top" wrapText="1"/>
    </xf>
    <xf numFmtId="0" fontId="6" fillId="0" borderId="0" xfId="0" applyFont="1" applyFill="1" applyBorder="1" applyAlignment="1" applyProtection="1">
      <alignment horizontal="center" vertical="top" wrapText="1"/>
    </xf>
    <xf numFmtId="0" fontId="5" fillId="4" borderId="14" xfId="0" applyFont="1" applyFill="1" applyBorder="1" applyAlignment="1" applyProtection="1">
      <alignment horizontal="left" vertical="center" wrapText="1"/>
    </xf>
    <xf numFmtId="0" fontId="5" fillId="4" borderId="28" xfId="0" applyFont="1" applyFill="1" applyBorder="1" applyAlignment="1" applyProtection="1">
      <alignment horizontal="left" vertical="center" wrapText="1"/>
    </xf>
    <xf numFmtId="43" fontId="5" fillId="4" borderId="28" xfId="0" applyNumberFormat="1" applyFont="1" applyFill="1" applyBorder="1" applyAlignment="1" applyProtection="1">
      <alignment horizontal="right" vertical="center" wrapText="1"/>
    </xf>
    <xf numFmtId="9" fontId="5" fillId="4" borderId="28" xfId="1" applyFont="1" applyFill="1" applyBorder="1" applyAlignment="1" applyProtection="1">
      <alignment horizontal="center" vertical="top" wrapText="1"/>
    </xf>
    <xf numFmtId="9" fontId="5" fillId="4" borderId="29" xfId="1" applyFont="1" applyFill="1" applyBorder="1" applyAlignment="1" applyProtection="1">
      <alignment horizontal="center" vertical="top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44" fontId="6" fillId="0" borderId="0" xfId="5" applyFont="1" applyFill="1" applyBorder="1" applyAlignment="1" applyProtection="1">
      <alignment vertical="top" wrapText="1"/>
    </xf>
    <xf numFmtId="0" fontId="4" fillId="0" borderId="20" xfId="0" applyFont="1" applyFill="1" applyBorder="1"/>
    <xf numFmtId="0" fontId="4" fillId="0" borderId="30" xfId="0" applyFont="1" applyFill="1" applyBorder="1"/>
    <xf numFmtId="0" fontId="6" fillId="0" borderId="30" xfId="0" applyFont="1" applyFill="1" applyBorder="1" applyAlignment="1" applyProtection="1">
      <alignment horizontal="left" vertical="top" wrapText="1"/>
    </xf>
    <xf numFmtId="0" fontId="6" fillId="0" borderId="30" xfId="0" applyFont="1" applyFill="1" applyBorder="1" applyAlignment="1" applyProtection="1">
      <alignment horizontal="center" vertical="top" wrapText="1"/>
    </xf>
    <xf numFmtId="0" fontId="6" fillId="0" borderId="21" xfId="0" applyFont="1" applyFill="1" applyBorder="1" applyAlignment="1" applyProtection="1">
      <alignment horizontal="left" vertical="top" wrapText="1"/>
    </xf>
    <xf numFmtId="0" fontId="4" fillId="0" borderId="8" xfId="0" applyFont="1" applyBorder="1"/>
    <xf numFmtId="0" fontId="4" fillId="0" borderId="0" xfId="0" applyFont="1" applyBorder="1"/>
    <xf numFmtId="0" fontId="6" fillId="5" borderId="0" xfId="0" applyFont="1" applyFill="1" applyBorder="1" applyAlignment="1" applyProtection="1">
      <alignment horizontal="left" vertical="top" wrapText="1"/>
    </xf>
    <xf numFmtId="0" fontId="6" fillId="5" borderId="0" xfId="0" applyFont="1" applyFill="1" applyBorder="1" applyAlignment="1" applyProtection="1">
      <alignment horizontal="center" vertical="top" wrapText="1"/>
    </xf>
    <xf numFmtId="0" fontId="6" fillId="5" borderId="9" xfId="0" applyFont="1" applyFill="1" applyBorder="1" applyAlignment="1" applyProtection="1">
      <alignment horizontal="left" vertical="top" wrapText="1"/>
    </xf>
    <xf numFmtId="0" fontId="5" fillId="6" borderId="14" xfId="0" applyFont="1" applyFill="1" applyBorder="1" applyAlignment="1" applyProtection="1">
      <alignment horizontal="left" vertical="center" wrapText="1"/>
    </xf>
    <xf numFmtId="0" fontId="5" fillId="6" borderId="28" xfId="0" applyFont="1" applyFill="1" applyBorder="1" applyAlignment="1" applyProtection="1">
      <alignment horizontal="left" vertical="center" wrapText="1"/>
    </xf>
    <xf numFmtId="43" fontId="5" fillId="6" borderId="28" xfId="0" applyNumberFormat="1" applyFont="1" applyFill="1" applyBorder="1" applyAlignment="1" applyProtection="1">
      <alignment horizontal="right" vertical="center" wrapText="1"/>
    </xf>
    <xf numFmtId="9" fontId="5" fillId="3" borderId="28" xfId="1" applyFont="1" applyFill="1" applyBorder="1" applyAlignment="1" applyProtection="1">
      <alignment horizontal="center" vertical="top" wrapText="1"/>
    </xf>
    <xf numFmtId="9" fontId="5" fillId="3" borderId="29" xfId="1" applyFont="1" applyFill="1" applyBorder="1" applyAlignment="1" applyProtection="1">
      <alignment horizontal="center" vertical="top" wrapText="1"/>
    </xf>
    <xf numFmtId="0" fontId="4" fillId="0" borderId="20" xfId="0" applyFont="1" applyBorder="1"/>
    <xf numFmtId="0" fontId="4" fillId="0" borderId="30" xfId="0" applyFont="1" applyBorder="1"/>
    <xf numFmtId="0" fontId="4" fillId="0" borderId="30" xfId="0" applyFont="1" applyBorder="1" applyAlignment="1">
      <alignment horizontal="center"/>
    </xf>
    <xf numFmtId="0" fontId="4" fillId="0" borderId="21" xfId="0" applyFont="1" applyBorder="1"/>
    <xf numFmtId="0" fontId="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/>
    <xf numFmtId="0" fontId="4" fillId="0" borderId="0" xfId="6" applyFont="1" applyFill="1" applyBorder="1" applyAlignment="1" applyProtection="1">
      <alignment horizontal="center" vertical="top" wrapText="1"/>
      <protection locked="0"/>
    </xf>
    <xf numFmtId="0" fontId="7" fillId="0" borderId="0" xfId="7" applyFont="1" applyProtection="1">
      <protection locked="0"/>
    </xf>
    <xf numFmtId="0" fontId="4" fillId="0" borderId="0" xfId="6" applyFont="1" applyFill="1" applyBorder="1" applyAlignment="1" applyProtection="1">
      <alignment horizontal="center" vertical="center" wrapText="1"/>
      <protection locked="0"/>
    </xf>
    <xf numFmtId="4" fontId="4" fillId="0" borderId="0" xfId="6" applyNumberFormat="1" applyFont="1" applyFill="1" applyBorder="1" applyAlignment="1" applyProtection="1">
      <alignment horizontal="center" vertical="top" wrapText="1"/>
      <protection locked="0"/>
    </xf>
  </cellXfs>
  <cellStyles count="8">
    <cellStyle name="Moneda 7" xfId="3" xr:uid="{3E2648CC-A29E-4289-BB86-D9767F6FC294}"/>
    <cellStyle name="Moneda 8" xfId="4" xr:uid="{5BC1234A-C542-4E4D-9D04-43EB4BA7E079}"/>
    <cellStyle name="Moneda 9" xfId="5" xr:uid="{5E36B0B9-B54E-49B8-899E-B687205FBBEF}"/>
    <cellStyle name="Normal" xfId="0" builtinId="0"/>
    <cellStyle name="Normal 2 2" xfId="6" xr:uid="{E134BA96-F03D-4168-902C-B19CB42FEF85}"/>
    <cellStyle name="Normal 2 3 2" xfId="7" xr:uid="{4302BED3-09A8-4F52-B893-8F963083EA64}"/>
    <cellStyle name="Normal 3" xfId="2" xr:uid="{37364CA8-09A3-4A9B-AB9D-7F3C463170E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ACTIVIDADES%20OCTAVIO/INF.%20PARA%20PUBLICAR%20EN%20LA%20PAG.%202024/4TO.%20TRIMESTRE/INFORMACI&#211;N%20PRESUPUESTARIA/EAEPEE_GTO_4T_20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  <sheetName val="IPF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14988-5E7E-4E4B-B3DD-AAA9E9226B67}">
  <sheetPr>
    <pageSetUpPr fitToPage="1"/>
  </sheetPr>
  <dimension ref="B1:M47"/>
  <sheetViews>
    <sheetView showGridLines="0" tabSelected="1" topLeftCell="B1" workbookViewId="0">
      <selection activeCell="H48" sqref="H48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8" width="11.7109375" customWidth="1"/>
    <col min="9" max="9" width="13.85546875" bestFit="1" customWidth="1"/>
    <col min="10" max="11" width="13.42578125" bestFit="1" customWidth="1"/>
    <col min="12" max="13" width="11.7109375" customWidth="1"/>
  </cols>
  <sheetData>
    <row r="1" spans="2:13" ht="42.75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2:13" ht="15.75" customHeight="1" x14ac:dyDescent="0.25">
      <c r="B2" s="4" t="s">
        <v>1</v>
      </c>
      <c r="C2" s="5"/>
      <c r="D2" s="6" t="s">
        <v>2</v>
      </c>
      <c r="E2" s="7" t="s">
        <v>3</v>
      </c>
      <c r="F2" s="6" t="s">
        <v>4</v>
      </c>
      <c r="G2" s="8" t="s">
        <v>5</v>
      </c>
      <c r="H2" s="8"/>
      <c r="I2" s="8"/>
      <c r="J2" s="8"/>
      <c r="K2" s="8"/>
      <c r="L2" s="8"/>
      <c r="M2" s="9"/>
    </row>
    <row r="3" spans="2:13" ht="23.25" customHeight="1" x14ac:dyDescent="0.25">
      <c r="B3" s="10"/>
      <c r="C3" s="11"/>
      <c r="D3" s="12"/>
      <c r="E3" s="7"/>
      <c r="F3" s="12"/>
      <c r="G3" s="13" t="s">
        <v>6</v>
      </c>
      <c r="H3" s="14" t="s">
        <v>7</v>
      </c>
      <c r="I3" s="15" t="s">
        <v>8</v>
      </c>
      <c r="J3" s="15" t="s">
        <v>9</v>
      </c>
      <c r="K3" s="15" t="s">
        <v>10</v>
      </c>
      <c r="L3" s="16" t="s">
        <v>11</v>
      </c>
      <c r="M3" s="17"/>
    </row>
    <row r="4" spans="2:13" x14ac:dyDescent="0.25">
      <c r="B4" s="10"/>
      <c r="C4" s="11"/>
      <c r="D4" s="12"/>
      <c r="E4" s="7"/>
      <c r="F4" s="12"/>
      <c r="G4" s="10"/>
      <c r="H4" s="18"/>
      <c r="I4" s="19"/>
      <c r="J4" s="19"/>
      <c r="K4" s="20"/>
      <c r="L4" s="21" t="s">
        <v>12</v>
      </c>
      <c r="M4" s="22" t="s">
        <v>13</v>
      </c>
    </row>
    <row r="5" spans="2:13" ht="23.25" customHeight="1" x14ac:dyDescent="0.25">
      <c r="B5" s="23"/>
      <c r="C5" s="24"/>
      <c r="D5" s="25"/>
      <c r="E5" s="7"/>
      <c r="F5" s="25"/>
      <c r="G5" s="26"/>
      <c r="H5" s="21"/>
      <c r="I5" s="27"/>
      <c r="J5" s="27"/>
      <c r="K5" s="28"/>
      <c r="L5" s="29"/>
      <c r="M5" s="30"/>
    </row>
    <row r="6" spans="2:13" x14ac:dyDescent="0.25">
      <c r="B6" s="31" t="s">
        <v>14</v>
      </c>
      <c r="C6" s="32"/>
      <c r="D6" s="32"/>
      <c r="E6" s="33"/>
      <c r="F6" s="34"/>
      <c r="G6" s="35"/>
      <c r="H6" s="35"/>
      <c r="I6" s="35"/>
      <c r="J6" s="36"/>
      <c r="K6" s="36"/>
      <c r="L6" s="35"/>
      <c r="M6" s="37"/>
    </row>
    <row r="7" spans="2:13" x14ac:dyDescent="0.25">
      <c r="B7" s="38"/>
      <c r="C7" s="39" t="s">
        <v>15</v>
      </c>
      <c r="D7" s="39"/>
      <c r="E7" s="33"/>
      <c r="F7" s="40"/>
      <c r="G7" s="41"/>
      <c r="H7" s="41"/>
      <c r="I7" s="41"/>
      <c r="J7" s="41"/>
      <c r="K7" s="41"/>
      <c r="L7" s="41"/>
      <c r="M7" s="42"/>
    </row>
    <row r="8" spans="2:13" x14ac:dyDescent="0.25">
      <c r="B8" s="38"/>
      <c r="C8" s="34"/>
      <c r="D8" s="34"/>
      <c r="E8" s="43"/>
      <c r="F8" s="44"/>
      <c r="G8" s="45"/>
      <c r="H8" s="45"/>
      <c r="I8" s="45"/>
      <c r="J8" s="45"/>
      <c r="K8" s="45"/>
      <c r="L8" s="41"/>
      <c r="M8" s="42"/>
    </row>
    <row r="9" spans="2:13" ht="39" x14ac:dyDescent="0.25">
      <c r="B9" s="38" t="s">
        <v>16</v>
      </c>
      <c r="C9" s="34"/>
      <c r="D9" s="46" t="s">
        <v>17</v>
      </c>
      <c r="E9" s="43">
        <v>5190</v>
      </c>
      <c r="F9" s="44" t="s">
        <v>18</v>
      </c>
      <c r="G9" s="47" t="s">
        <v>19</v>
      </c>
      <c r="H9" s="48" t="s">
        <v>20</v>
      </c>
      <c r="I9" s="49">
        <v>61924.28</v>
      </c>
      <c r="J9" s="50">
        <v>123848.56</v>
      </c>
      <c r="K9" s="50">
        <v>61924.28</v>
      </c>
      <c r="L9" s="51">
        <v>0</v>
      </c>
      <c r="M9" s="52">
        <v>1</v>
      </c>
    </row>
    <row r="10" spans="2:13" ht="25.5" x14ac:dyDescent="0.25">
      <c r="B10" s="38"/>
      <c r="C10" s="34"/>
      <c r="D10" s="46"/>
      <c r="E10" s="43">
        <v>5660</v>
      </c>
      <c r="F10" s="44" t="s">
        <v>21</v>
      </c>
      <c r="G10" s="47" t="s">
        <v>19</v>
      </c>
      <c r="H10" s="48" t="s">
        <v>20</v>
      </c>
      <c r="I10" s="49">
        <v>7733.37</v>
      </c>
      <c r="J10" s="50">
        <v>15466.74</v>
      </c>
      <c r="K10" s="50">
        <v>7733.37</v>
      </c>
      <c r="L10" s="51">
        <v>0</v>
      </c>
      <c r="M10" s="52">
        <v>1</v>
      </c>
    </row>
    <row r="11" spans="2:13" ht="26.25" x14ac:dyDescent="0.25">
      <c r="B11" s="38" t="s">
        <v>22</v>
      </c>
      <c r="C11" s="34"/>
      <c r="D11" s="46" t="s">
        <v>23</v>
      </c>
      <c r="E11" s="43">
        <v>5150</v>
      </c>
      <c r="F11" s="44" t="s">
        <v>24</v>
      </c>
      <c r="G11" s="47" t="s">
        <v>19</v>
      </c>
      <c r="H11" s="48" t="s">
        <v>20</v>
      </c>
      <c r="I11" s="49">
        <v>108779</v>
      </c>
      <c r="J11" s="50">
        <v>217558</v>
      </c>
      <c r="K11" s="50">
        <v>108779</v>
      </c>
      <c r="L11" s="51">
        <v>0</v>
      </c>
      <c r="M11" s="52">
        <v>1</v>
      </c>
    </row>
    <row r="12" spans="2:13" ht="15" customHeight="1" x14ac:dyDescent="0.25">
      <c r="B12" s="38"/>
      <c r="C12" s="34"/>
      <c r="D12" s="46"/>
      <c r="E12" s="43">
        <v>5620</v>
      </c>
      <c r="F12" s="44" t="s">
        <v>25</v>
      </c>
      <c r="G12" s="47">
        <v>24000</v>
      </c>
      <c r="H12" s="49">
        <v>24000</v>
      </c>
      <c r="I12" s="48" t="s">
        <v>20</v>
      </c>
      <c r="J12" s="53" t="s">
        <v>20</v>
      </c>
      <c r="K12" s="53" t="s">
        <v>20</v>
      </c>
      <c r="L12" s="51">
        <v>0</v>
      </c>
      <c r="M12" s="52">
        <v>0</v>
      </c>
    </row>
    <row r="13" spans="2:13" ht="25.5" customHeight="1" x14ac:dyDescent="0.25">
      <c r="B13" s="38"/>
      <c r="C13" s="34"/>
      <c r="D13" s="46"/>
      <c r="E13" s="43">
        <v>5660</v>
      </c>
      <c r="F13" s="44" t="s">
        <v>26</v>
      </c>
      <c r="G13" s="47" t="s">
        <v>19</v>
      </c>
      <c r="H13" s="48" t="s">
        <v>20</v>
      </c>
      <c r="I13" s="49">
        <v>52215.45</v>
      </c>
      <c r="J13" s="50">
        <v>104430.9</v>
      </c>
      <c r="K13" s="50">
        <v>52215.45</v>
      </c>
      <c r="L13" s="51">
        <v>0</v>
      </c>
      <c r="M13" s="52">
        <v>1</v>
      </c>
    </row>
    <row r="14" spans="2:13" ht="15" customHeight="1" x14ac:dyDescent="0.25">
      <c r="B14" s="38"/>
      <c r="C14" s="34"/>
      <c r="D14" s="46"/>
      <c r="E14" s="43">
        <v>5670</v>
      </c>
      <c r="F14" s="44" t="s">
        <v>27</v>
      </c>
      <c r="G14" s="47">
        <v>60000</v>
      </c>
      <c r="H14" s="49">
        <v>60000</v>
      </c>
      <c r="I14" s="49">
        <v>144634.56</v>
      </c>
      <c r="J14" s="50">
        <v>272553.05</v>
      </c>
      <c r="K14" s="50">
        <v>136690.62</v>
      </c>
      <c r="L14" s="51">
        <v>2.2799999999999998</v>
      </c>
      <c r="M14" s="52">
        <v>0.95</v>
      </c>
    </row>
    <row r="15" spans="2:13" ht="27.75" customHeight="1" x14ac:dyDescent="0.25">
      <c r="B15" s="38" t="s">
        <v>28</v>
      </c>
      <c r="C15" s="34"/>
      <c r="D15" s="46" t="s">
        <v>29</v>
      </c>
      <c r="E15" s="43">
        <v>5150</v>
      </c>
      <c r="F15" s="44" t="s">
        <v>24</v>
      </c>
      <c r="G15" s="47" t="s">
        <v>19</v>
      </c>
      <c r="H15" s="48" t="s">
        <v>20</v>
      </c>
      <c r="I15" s="49">
        <v>384800</v>
      </c>
      <c r="J15" s="50">
        <v>769600</v>
      </c>
      <c r="K15" s="50">
        <v>384800</v>
      </c>
      <c r="L15" s="51">
        <v>0</v>
      </c>
      <c r="M15" s="52">
        <v>1</v>
      </c>
    </row>
    <row r="16" spans="2:13" ht="15" customHeight="1" x14ac:dyDescent="0.25">
      <c r="B16" s="38"/>
      <c r="C16" s="34"/>
      <c r="D16" s="46"/>
      <c r="E16" s="43">
        <v>5670</v>
      </c>
      <c r="F16" s="44" t="s">
        <v>27</v>
      </c>
      <c r="G16" s="47" t="s">
        <v>19</v>
      </c>
      <c r="H16" s="48" t="s">
        <v>20</v>
      </c>
      <c r="I16" s="49">
        <v>34758.19</v>
      </c>
      <c r="J16" s="50">
        <v>69516.38</v>
      </c>
      <c r="K16" s="50">
        <v>34758.19</v>
      </c>
      <c r="L16" s="51">
        <v>0</v>
      </c>
      <c r="M16" s="52">
        <v>1</v>
      </c>
    </row>
    <row r="17" spans="2:13" ht="26.25" x14ac:dyDescent="0.25">
      <c r="B17" s="38" t="s">
        <v>30</v>
      </c>
      <c r="C17" s="34"/>
      <c r="D17" s="46" t="s">
        <v>31</v>
      </c>
      <c r="E17" s="43">
        <v>5190</v>
      </c>
      <c r="F17" s="44" t="s">
        <v>18</v>
      </c>
      <c r="G17" s="47">
        <v>30000</v>
      </c>
      <c r="H17" s="49">
        <v>30000</v>
      </c>
      <c r="I17" s="49">
        <v>30000</v>
      </c>
      <c r="J17" s="50">
        <v>39600</v>
      </c>
      <c r="K17" s="50">
        <v>19800</v>
      </c>
      <c r="L17" s="51">
        <v>0.66</v>
      </c>
      <c r="M17" s="52">
        <v>0.66</v>
      </c>
    </row>
    <row r="18" spans="2:13" ht="15" customHeight="1" x14ac:dyDescent="0.25">
      <c r="B18" s="38" t="s">
        <v>32</v>
      </c>
      <c r="C18" s="34"/>
      <c r="D18" s="46" t="s">
        <v>33</v>
      </c>
      <c r="E18" s="43">
        <v>5110</v>
      </c>
      <c r="F18" s="44" t="s">
        <v>34</v>
      </c>
      <c r="G18" s="47" t="s">
        <v>19</v>
      </c>
      <c r="H18" s="48" t="s">
        <v>20</v>
      </c>
      <c r="I18" s="49">
        <v>25000</v>
      </c>
      <c r="J18" s="53" t="s">
        <v>20</v>
      </c>
      <c r="K18" s="53" t="s">
        <v>20</v>
      </c>
      <c r="L18" s="51">
        <v>0</v>
      </c>
      <c r="M18" s="52">
        <v>0</v>
      </c>
    </row>
    <row r="19" spans="2:13" ht="24" customHeight="1" x14ac:dyDescent="0.25">
      <c r="B19" s="38"/>
      <c r="C19" s="34"/>
      <c r="D19" s="46"/>
      <c r="E19" s="43">
        <v>5150</v>
      </c>
      <c r="F19" s="44" t="s">
        <v>24</v>
      </c>
      <c r="G19" s="47" t="s">
        <v>19</v>
      </c>
      <c r="H19" s="48" t="s">
        <v>20</v>
      </c>
      <c r="I19" s="48" t="s">
        <v>20</v>
      </c>
      <c r="J19" s="53" t="s">
        <v>20</v>
      </c>
      <c r="K19" s="53" t="s">
        <v>20</v>
      </c>
      <c r="L19" s="51">
        <v>0</v>
      </c>
      <c r="M19" s="52">
        <v>0</v>
      </c>
    </row>
    <row r="20" spans="2:13" ht="15" customHeight="1" x14ac:dyDescent="0.25">
      <c r="B20" s="38"/>
      <c r="C20" s="34"/>
      <c r="D20" s="46"/>
      <c r="E20" s="43">
        <v>5670</v>
      </c>
      <c r="F20" s="44" t="s">
        <v>27</v>
      </c>
      <c r="G20" s="47" t="s">
        <v>19</v>
      </c>
      <c r="H20" s="48" t="s">
        <v>20</v>
      </c>
      <c r="I20" s="49">
        <v>33000</v>
      </c>
      <c r="J20" s="53" t="s">
        <v>20</v>
      </c>
      <c r="K20" s="53" t="s">
        <v>20</v>
      </c>
      <c r="L20" s="51">
        <v>0</v>
      </c>
      <c r="M20" s="52">
        <v>0</v>
      </c>
    </row>
    <row r="21" spans="2:13" ht="15" customHeight="1" x14ac:dyDescent="0.25">
      <c r="B21" s="38" t="s">
        <v>35</v>
      </c>
      <c r="C21" s="34"/>
      <c r="D21" s="46" t="s">
        <v>36</v>
      </c>
      <c r="E21" s="43">
        <v>5210</v>
      </c>
      <c r="F21" s="44" t="s">
        <v>37</v>
      </c>
      <c r="G21" s="47" t="s">
        <v>19</v>
      </c>
      <c r="H21" s="48" t="s">
        <v>20</v>
      </c>
      <c r="I21" s="49">
        <v>21000</v>
      </c>
      <c r="J21" s="50">
        <v>42000</v>
      </c>
      <c r="K21" s="50">
        <v>21000</v>
      </c>
      <c r="L21" s="51">
        <v>0</v>
      </c>
      <c r="M21" s="52">
        <v>1</v>
      </c>
    </row>
    <row r="22" spans="2:13" ht="15" customHeight="1" x14ac:dyDescent="0.25">
      <c r="B22" s="38"/>
      <c r="C22" s="34"/>
      <c r="D22" s="46"/>
      <c r="E22" s="43">
        <v>5230</v>
      </c>
      <c r="F22" s="44" t="s">
        <v>38</v>
      </c>
      <c r="G22" s="47" t="s">
        <v>19</v>
      </c>
      <c r="H22" s="48" t="s">
        <v>20</v>
      </c>
      <c r="I22" s="49">
        <v>36500</v>
      </c>
      <c r="J22" s="50">
        <v>73000</v>
      </c>
      <c r="K22" s="50">
        <v>36500</v>
      </c>
      <c r="L22" s="51">
        <v>0</v>
      </c>
      <c r="M22" s="52">
        <v>1</v>
      </c>
    </row>
    <row r="23" spans="2:13" ht="26.25" customHeight="1" x14ac:dyDescent="0.25">
      <c r="B23" s="38" t="s">
        <v>39</v>
      </c>
      <c r="C23" s="34"/>
      <c r="D23" s="46" t="s">
        <v>40</v>
      </c>
      <c r="E23" s="43">
        <v>5150</v>
      </c>
      <c r="F23" s="44" t="s">
        <v>24</v>
      </c>
      <c r="G23" s="47" t="s">
        <v>19</v>
      </c>
      <c r="H23" s="48" t="s">
        <v>20</v>
      </c>
      <c r="I23" s="49">
        <v>18926.560000000001</v>
      </c>
      <c r="J23" s="50">
        <v>37853.120000000003</v>
      </c>
      <c r="K23" s="50">
        <v>18926.560000000001</v>
      </c>
      <c r="L23" s="51">
        <v>0</v>
      </c>
      <c r="M23" s="52">
        <v>1</v>
      </c>
    </row>
    <row r="24" spans="2:13" ht="26.25" x14ac:dyDescent="0.25">
      <c r="B24" s="38" t="s">
        <v>41</v>
      </c>
      <c r="C24" s="34"/>
      <c r="D24" s="46" t="s">
        <v>42</v>
      </c>
      <c r="E24" s="43">
        <v>5150</v>
      </c>
      <c r="F24" s="44" t="s">
        <v>24</v>
      </c>
      <c r="G24" s="47">
        <v>41000</v>
      </c>
      <c r="H24" s="49">
        <v>41000</v>
      </c>
      <c r="I24" s="49">
        <v>51438.84</v>
      </c>
      <c r="J24" s="50">
        <v>20877.68</v>
      </c>
      <c r="K24" s="50">
        <v>10438.84</v>
      </c>
      <c r="L24" s="51">
        <v>0.25</v>
      </c>
      <c r="M24" s="52">
        <v>0.2</v>
      </c>
    </row>
    <row r="25" spans="2:13" ht="25.5" x14ac:dyDescent="0.25">
      <c r="B25" s="38"/>
      <c r="C25" s="34"/>
      <c r="D25" s="46"/>
      <c r="E25" s="43">
        <v>5190</v>
      </c>
      <c r="F25" s="44" t="s">
        <v>18</v>
      </c>
      <c r="G25" s="47">
        <v>6000</v>
      </c>
      <c r="H25" s="49">
        <v>6000</v>
      </c>
      <c r="I25" s="49">
        <v>6000</v>
      </c>
      <c r="J25" s="50">
        <v>11597.1</v>
      </c>
      <c r="K25" s="50">
        <v>5798.55</v>
      </c>
      <c r="L25" s="51">
        <v>0.97</v>
      </c>
      <c r="M25" s="52">
        <v>0.97</v>
      </c>
    </row>
    <row r="26" spans="2:13" x14ac:dyDescent="0.25">
      <c r="B26" s="38"/>
      <c r="C26" s="34"/>
      <c r="D26" s="46"/>
      <c r="E26" s="33"/>
      <c r="F26" s="40"/>
      <c r="G26" s="54"/>
      <c r="H26" s="54"/>
      <c r="I26" s="54"/>
      <c r="J26" s="54"/>
      <c r="K26" s="54"/>
      <c r="L26" s="55"/>
      <c r="M26" s="56"/>
    </row>
    <row r="27" spans="2:13" x14ac:dyDescent="0.25">
      <c r="B27" s="38"/>
      <c r="C27" s="34"/>
      <c r="D27" s="41"/>
      <c r="E27" s="57"/>
      <c r="F27" s="41"/>
      <c r="G27" s="41"/>
      <c r="H27" s="41"/>
      <c r="I27" s="41"/>
      <c r="J27" s="41"/>
      <c r="K27" s="41"/>
      <c r="L27" s="41"/>
      <c r="M27" s="42"/>
    </row>
    <row r="28" spans="2:13" x14ac:dyDescent="0.25">
      <c r="B28" s="58" t="s">
        <v>43</v>
      </c>
      <c r="C28" s="59"/>
      <c r="D28" s="59"/>
      <c r="E28" s="59"/>
      <c r="F28" s="59"/>
      <c r="G28" s="60">
        <v>161000</v>
      </c>
      <c r="H28" s="60">
        <v>161000</v>
      </c>
      <c r="I28" s="60">
        <v>1016710.25</v>
      </c>
      <c r="J28" s="60">
        <v>1797901.53</v>
      </c>
      <c r="K28" s="60">
        <v>899364.86</v>
      </c>
      <c r="L28" s="61">
        <v>5.59</v>
      </c>
      <c r="M28" s="62">
        <v>0.88</v>
      </c>
    </row>
    <row r="29" spans="2:13" x14ac:dyDescent="0.25">
      <c r="B29" s="38"/>
      <c r="C29" s="34"/>
      <c r="D29" s="41"/>
      <c r="E29" s="57"/>
      <c r="F29" s="41"/>
      <c r="G29" s="41"/>
      <c r="H29" s="41"/>
      <c r="I29" s="41"/>
      <c r="J29" s="41"/>
      <c r="K29" s="41"/>
      <c r="L29" s="41"/>
      <c r="M29" s="42"/>
    </row>
    <row r="30" spans="2:13" x14ac:dyDescent="0.25">
      <c r="B30" s="63" t="s">
        <v>44</v>
      </c>
      <c r="C30" s="39"/>
      <c r="D30" s="39"/>
      <c r="E30" s="33"/>
      <c r="F30" s="40"/>
      <c r="G30" s="41"/>
      <c r="H30" s="41"/>
      <c r="I30" s="41"/>
      <c r="J30" s="41"/>
      <c r="K30" s="41"/>
      <c r="L30" s="41"/>
      <c r="M30" s="42"/>
    </row>
    <row r="31" spans="2:13" x14ac:dyDescent="0.25">
      <c r="B31" s="38"/>
      <c r="C31" s="39" t="s">
        <v>45</v>
      </c>
      <c r="D31" s="39"/>
      <c r="E31" s="33"/>
      <c r="F31" s="40"/>
      <c r="G31" s="41"/>
      <c r="H31" s="41"/>
      <c r="I31" s="41"/>
      <c r="J31" s="41"/>
      <c r="K31" s="41"/>
      <c r="L31" s="41"/>
      <c r="M31" s="42"/>
    </row>
    <row r="32" spans="2:13" x14ac:dyDescent="0.25">
      <c r="B32" s="64"/>
      <c r="C32" s="65"/>
      <c r="D32" s="65"/>
      <c r="E32" s="33"/>
      <c r="F32" s="65"/>
      <c r="G32" s="41"/>
      <c r="H32" s="41"/>
      <c r="I32" s="41"/>
      <c r="J32" s="41"/>
      <c r="K32" s="41"/>
      <c r="L32" s="41"/>
      <c r="M32" s="42"/>
    </row>
    <row r="33" spans="2:13" x14ac:dyDescent="0.25">
      <c r="B33" s="38" t="s">
        <v>46</v>
      </c>
      <c r="C33" s="34"/>
      <c r="D33" s="41" t="s">
        <v>47</v>
      </c>
      <c r="E33" s="57">
        <v>6220</v>
      </c>
      <c r="F33" s="41" t="s">
        <v>48</v>
      </c>
      <c r="G33" s="47">
        <v>0</v>
      </c>
      <c r="H33" s="66">
        <v>0</v>
      </c>
      <c r="I33" s="66">
        <v>2477653.42</v>
      </c>
      <c r="J33" s="66">
        <v>713834.83</v>
      </c>
      <c r="K33" s="66">
        <v>713834.83</v>
      </c>
      <c r="L33" s="51">
        <v>0</v>
      </c>
      <c r="M33" s="52">
        <v>0.28810923442230268</v>
      </c>
    </row>
    <row r="34" spans="2:13" x14ac:dyDescent="0.25">
      <c r="B34" s="38"/>
      <c r="C34" s="34"/>
      <c r="D34" s="41"/>
      <c r="E34" s="57"/>
      <c r="F34" s="41"/>
      <c r="G34" s="54"/>
      <c r="H34" s="54"/>
      <c r="I34" s="54"/>
      <c r="J34" s="54"/>
      <c r="K34" s="54"/>
      <c r="L34" s="55"/>
      <c r="M34" s="56"/>
    </row>
    <row r="35" spans="2:13" x14ac:dyDescent="0.25">
      <c r="B35" s="67"/>
      <c r="C35" s="68"/>
      <c r="D35" s="69"/>
      <c r="E35" s="70"/>
      <c r="F35" s="69"/>
      <c r="G35" s="69"/>
      <c r="H35" s="69"/>
      <c r="I35" s="69"/>
      <c r="J35" s="69"/>
      <c r="K35" s="69"/>
      <c r="L35" s="69"/>
      <c r="M35" s="71"/>
    </row>
    <row r="36" spans="2:13" x14ac:dyDescent="0.25">
      <c r="B36" s="58" t="s">
        <v>49</v>
      </c>
      <c r="C36" s="59"/>
      <c r="D36" s="59"/>
      <c r="E36" s="59"/>
      <c r="F36" s="59"/>
      <c r="G36" s="60">
        <v>0</v>
      </c>
      <c r="H36" s="60">
        <v>0</v>
      </c>
      <c r="I36" s="60">
        <f>I33</f>
        <v>2477653.42</v>
      </c>
      <c r="J36" s="60">
        <f t="shared" ref="J36:K36" si="0">J33</f>
        <v>713834.83</v>
      </c>
      <c r="K36" s="60">
        <f t="shared" si="0"/>
        <v>713834.83</v>
      </c>
      <c r="L36" s="61">
        <v>0</v>
      </c>
      <c r="M36" s="62">
        <v>0</v>
      </c>
    </row>
    <row r="37" spans="2:13" x14ac:dyDescent="0.25">
      <c r="B37" s="72"/>
      <c r="C37" s="73"/>
      <c r="D37" s="74"/>
      <c r="E37" s="75"/>
      <c r="F37" s="74"/>
      <c r="G37" s="74"/>
      <c r="H37" s="74"/>
      <c r="I37" s="74"/>
      <c r="J37" s="74"/>
      <c r="K37" s="74"/>
      <c r="L37" s="74"/>
      <c r="M37" s="76"/>
    </row>
    <row r="38" spans="2:13" x14ac:dyDescent="0.25">
      <c r="B38" s="77" t="s">
        <v>50</v>
      </c>
      <c r="C38" s="78"/>
      <c r="D38" s="78"/>
      <c r="E38" s="78"/>
      <c r="F38" s="78"/>
      <c r="G38" s="79">
        <f>G28+G36</f>
        <v>161000</v>
      </c>
      <c r="H38" s="79">
        <f t="shared" ref="H38:K38" si="1">H28+H36</f>
        <v>161000</v>
      </c>
      <c r="I38" s="79">
        <f t="shared" si="1"/>
        <v>3494363.67</v>
      </c>
      <c r="J38" s="79">
        <f t="shared" si="1"/>
        <v>2511736.36</v>
      </c>
      <c r="K38" s="79">
        <f t="shared" si="1"/>
        <v>1613199.69</v>
      </c>
      <c r="L38" s="80">
        <v>4.5922163975155303</v>
      </c>
      <c r="M38" s="81">
        <v>0.21897323619167</v>
      </c>
    </row>
    <row r="39" spans="2:13" x14ac:dyDescent="0.25">
      <c r="B39" s="82"/>
      <c r="C39" s="83"/>
      <c r="D39" s="83"/>
      <c r="E39" s="84"/>
      <c r="F39" s="83"/>
      <c r="G39" s="83"/>
      <c r="H39" s="83"/>
      <c r="I39" s="83"/>
      <c r="J39" s="83"/>
      <c r="K39" s="83"/>
      <c r="L39" s="83"/>
      <c r="M39" s="85"/>
    </row>
    <row r="40" spans="2:13" x14ac:dyDescent="0.25">
      <c r="B40" s="86" t="s">
        <v>51</v>
      </c>
      <c r="C40" s="86"/>
      <c r="D40" s="87"/>
      <c r="E40" s="88"/>
      <c r="F40" s="87"/>
      <c r="G40" s="87"/>
      <c r="H40" s="87"/>
      <c r="I40" s="89"/>
      <c r="J40" s="89"/>
      <c r="K40" s="89"/>
      <c r="L40" s="89"/>
      <c r="M40" s="89"/>
    </row>
    <row r="41" spans="2:13" x14ac:dyDescent="0.25"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</row>
    <row r="42" spans="2:13" x14ac:dyDescent="0.25"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</row>
    <row r="43" spans="2:13" x14ac:dyDescent="0.25"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</row>
    <row r="44" spans="2:13" x14ac:dyDescent="0.25"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</row>
    <row r="45" spans="2:13" x14ac:dyDescent="0.25">
      <c r="B45" s="89"/>
      <c r="C45" s="89"/>
      <c r="D45" s="90" t="s">
        <v>52</v>
      </c>
      <c r="E45" s="91"/>
      <c r="F45" s="91"/>
      <c r="G45" s="91"/>
      <c r="H45" s="92" t="s">
        <v>53</v>
      </c>
      <c r="I45" s="92"/>
      <c r="J45" s="92"/>
      <c r="K45" s="89"/>
      <c r="L45" s="89"/>
      <c r="M45" s="89"/>
    </row>
    <row r="46" spans="2:13" ht="25.5" x14ac:dyDescent="0.25">
      <c r="B46" s="89"/>
      <c r="C46" s="89"/>
      <c r="D46" s="90" t="s">
        <v>54</v>
      </c>
      <c r="E46" s="91"/>
      <c r="F46" s="91"/>
      <c r="G46" s="91"/>
      <c r="H46" s="93" t="s">
        <v>55</v>
      </c>
      <c r="I46" s="93"/>
      <c r="J46" s="93"/>
      <c r="K46" s="89"/>
      <c r="L46" s="89"/>
      <c r="M46" s="89"/>
    </row>
    <row r="47" spans="2:13" x14ac:dyDescent="0.25">
      <c r="B47" s="89"/>
      <c r="C47" s="89"/>
      <c r="D47" s="91"/>
      <c r="E47" s="91"/>
      <c r="F47" s="91"/>
      <c r="G47" s="91"/>
      <c r="H47" s="93"/>
      <c r="I47" s="93"/>
      <c r="J47" s="93"/>
      <c r="K47" s="89"/>
      <c r="L47" s="89"/>
      <c r="M47" s="89"/>
    </row>
  </sheetData>
  <protectedRanges>
    <protectedRange sqref="D45:J47" name="Rango1_3"/>
  </protectedRanges>
  <mergeCells count="24">
    <mergeCell ref="H45:J45"/>
    <mergeCell ref="H46:J47"/>
    <mergeCell ref="C7:D7"/>
    <mergeCell ref="B28:F28"/>
    <mergeCell ref="B30:D30"/>
    <mergeCell ref="C31:D31"/>
    <mergeCell ref="B36:F36"/>
    <mergeCell ref="B38:F38"/>
    <mergeCell ref="K3:K5"/>
    <mergeCell ref="L3:M3"/>
    <mergeCell ref="L4:L5"/>
    <mergeCell ref="M4:M5"/>
    <mergeCell ref="B6:D6"/>
    <mergeCell ref="J6:K6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2025-01-27T21:53:40Z</dcterms:created>
  <dcterms:modified xsi:type="dcterms:W3CDTF">2025-01-27T21:54:00Z</dcterms:modified>
</cp:coreProperties>
</file>